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РПН\ОТХОДЫ\2-тп\2-тп 2019 итог\на сайт\"/>
    </mc:Choice>
  </mc:AlternateContent>
  <bookViews>
    <workbookView xWindow="0" yWindow="0" windowWidth="28800" windowHeight="12135"/>
  </bookViews>
  <sheets>
    <sheet name="Лист1" sheetId="1" r:id="rId1"/>
  </sheets>
  <calcPr calcId="152511" forceFullCalc="1"/>
</workbook>
</file>

<file path=xl/calcChain.xml><?xml version="1.0" encoding="utf-8"?>
<calcChain xmlns="http://schemas.openxmlformats.org/spreadsheetml/2006/main">
  <c r="U9" i="1" l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<sst xmlns="http://schemas.openxmlformats.org/spreadsheetml/2006/main" count="217" uniqueCount="139">
  <si>
    <t>Федеральная служба по надзору в сфере природопользования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</si>
  <si>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федеральным округам и субъектам Российской Федерации</t>
  </si>
  <si>
    <t>Раздел I. Сведения об образовании, обработке, утилизации, обезвреживании, размещении отходов производства и потребления; 
сведения об образовании и передаче твердых коммунальных отходов региональному оператору, тонна</t>
  </si>
  <si>
    <t>Код по ОКЕИ:  тонна - 168</t>
  </si>
  <si>
    <t>№ строки</t>
  </si>
  <si>
    <t>Федеральный округ</t>
  </si>
  <si>
    <t>Субъект РФ</t>
  </si>
  <si>
    <t>Наличие отходов на начало отчетного года</t>
  </si>
  <si>
    <t>Образование отходов за отчетный год</t>
  </si>
  <si>
    <t>Поступление отходов из других хозяйствующих субъектов</t>
  </si>
  <si>
    <t>Обработано отходов</t>
  </si>
  <si>
    <t>Утилизировано отходов</t>
  </si>
  <si>
    <t>Обезврежено отходов</t>
  </si>
  <si>
    <t>Передача твердых коммунальных отходов региональному оператору</t>
  </si>
  <si>
    <t>Передача отходов (за исключением твердых коммунальных отходов) другим хозяйствующим субъектам</t>
  </si>
  <si>
    <t>Размещение отходов 
на эксплуатируемых объектах за отчетный год</t>
  </si>
  <si>
    <t>Наличие отходов на конец отчетного года</t>
  </si>
  <si>
    <t>всего</t>
  </si>
  <si>
    <t>из них по импорту</t>
  </si>
  <si>
    <t>из них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</si>
  <si>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</si>
  <si>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</si>
  <si>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</si>
  <si>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</si>
  <si>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</si>
  <si>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хранение</t>
  </si>
  <si>
    <t>захоронение</t>
  </si>
  <si>
    <t>для повторного применения (рециклинг)</t>
  </si>
  <si>
    <t>предварительно прошедших обработку</t>
  </si>
  <si>
    <t>А</t>
  </si>
  <si>
    <t>Б</t>
  </si>
  <si>
    <t>В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</si>
  <si>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</si>
  <si>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</si>
  <si>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</si>
  <si>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</si>
  <si>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</si>
  <si>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</si>
  <si>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</si>
  <si>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</si>
  <si>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</si>
  <si>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</si>
  <si>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</si>
  <si>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</si>
  <si>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</si>
  <si>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</t>
  </si>
  <si>
    <t>Дальневосточный</t>
  </si>
  <si>
    <t>Амурская область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</si>
  <si>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</si>
  <si>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</si>
  <si>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</si>
  <si>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</si>
  <si>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</si>
  <si>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</si>
  <si>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</si>
  <si>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</si>
  <si>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</si>
  <si>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</si>
  <si>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Приволжский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</si>
  <si>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</si>
  <si>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</si>
  <si>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</si>
  <si>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</si>
  <si>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</si>
  <si>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</si>
  <si>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</si>
  <si>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</si>
  <si>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</si>
  <si>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</si>
  <si>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</si>
  <si>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</si>
  <si>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</si>
  <si>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</si>
  <si>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Северо-Западный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</si>
  <si>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</si>
  <si>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</si>
  <si>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</si>
  <si>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</si>
  <si>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</si>
  <si>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</si>
  <si>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</si>
  <si>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</si>
  <si>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</si>
  <si>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</si>
  <si>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Санкт-Петербург</t>
  </si>
  <si>
    <t>Северо-Кавказский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</si>
  <si>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</si>
  <si>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</si>
  <si>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</si>
  <si>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</si>
  <si>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</si>
  <si>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</si>
  <si>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</si>
  <si>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Сибирский</t>
  </si>
  <si>
    <t>Алтайский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</si>
  <si>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</si>
  <si>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</si>
  <si>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</si>
  <si>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</si>
  <si>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</si>
  <si>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</si>
  <si>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</si>
  <si>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</si>
  <si>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</si>
  <si>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Уральский</t>
  </si>
  <si>
    <t>Курганская область</t>
  </si>
  <si>
    <t>Свердловская область</t>
  </si>
  <si>
    <t>Тюменская область</t>
  </si>
  <si>
    <t>Ханты-Мансийский автономный округ</t>
  </si>
  <si>
    <t>Челябинская область</t>
  </si>
  <si>
    <t>Ямало-Ненецкий автономный округ</t>
  </si>
  <si>
    <t>Центральный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</si>
  <si>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</si>
  <si>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</si>
  <si>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</si>
  <si>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</si>
  <si>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</si>
  <si>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</si>
  <si>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</si>
  <si>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</si>
  <si>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</si>
  <si>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</si>
  <si>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</si>
  <si>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</si>
  <si>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</si>
  <si>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</si>
  <si>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</si>
  <si>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</si>
  <si>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</si>
  <si>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</si>
  <si>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Южный</t>
  </si>
  <si>
    <t>Астраханская область</t>
  </si>
  <si>
    <t>Волгоградская область</t>
  </si>
  <si>
    <t>Краснодарский край</t>
  </si>
  <si>
    <t>Республика Адыгея</t>
  </si>
  <si>
    <t>Республика Калмыкия</t>
  </si>
  <si>
    <t>Республика Крым</t>
  </si>
  <si>
    <t>Ростовская область</t>
  </si>
  <si>
    <t>Севастополь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</si>
</sst>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 applyProtection="1">
      <alignment horizontal="center" vertical="top" wrapText="1"/>
      <protection locked="0" hidden="1"/>
    </xf>
    <xf numFmtId="49" fontId="3" fillId="0" borderId="2" xfId="0" applyNumberFormat="1" applyFont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Border="1" applyAlignment="1" applyProtection="1">
      <alignment horizontal="center" vertical="top" wrapText="1"/>
      <protection locked="0" hidden="1"/>
    </xf>
    <xf numFmtId="1" fontId="0" fillId="0" borderId="0" xfId="0" applyNumberFormat="1"/>
    <xf numFmtId="49" fontId="0" fillId="0" borderId="0" xfId="0" applyNumberFormat="1"/>
    <xf numFmtId="3" fontId="5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0" fillId="0" borderId="0" xfId="0" applyNumberFormat="1"/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top" wrapText="1"/>
      <protection locked="0" hidden="1"/>
    </xf>
    <xf numFmtId="49" fontId="3" fillId="0" borderId="1" xfId="0" applyNumberFormat="1" applyFont="1" applyBorder="1" applyAlignment="1" applyProtection="1">
      <alignment horizontal="center" vertical="top" wrapText="1"/>
      <protection locked="0" hidden="1"/>
    </xf>
    <xf numFmtId="49" fontId="3" fillId="0" borderId="2" xfId="0" applyNumberFormat="1" applyFont="1" applyBorder="1" applyAlignment="1" applyProtection="1">
      <alignment horizontal="center" vertical="top" wrapText="1"/>
      <protection locked="0" hidden="1"/>
    </xf>
    <xf numFmtId="49" fontId="3" fillId="0" borderId="11" xfId="0" applyNumberFormat="1" applyFont="1" applyBorder="1" applyAlignment="1" applyProtection="1">
      <alignment horizontal="center" vertical="top" wrapText="1"/>
      <protection locked="0" hidden="1"/>
    </xf>
    <xf numFmtId="49" fontId="3" fillId="0" borderId="12" xfId="0" applyNumberFormat="1" applyFont="1" applyBorder="1" applyAlignment="1" applyProtection="1">
      <alignment horizontal="center" vertical="top" wrapText="1"/>
      <protection locked="0" hidden="1"/>
    </xf>
    <xf numFmtId="49" fontId="3" fillId="0" borderId="7" xfId="0" applyNumberFormat="1" applyFont="1" applyBorder="1" applyAlignment="1" applyProtection="1">
      <alignment horizontal="center" vertical="top" wrapText="1"/>
      <protection locked="0" hidden="1"/>
    </xf>
    <xf numFmtId="49" fontId="3" fillId="0" borderId="8" xfId="0" applyNumberFormat="1" applyFont="1" applyBorder="1" applyAlignment="1" applyProtection="1">
      <alignment horizontal="center" vertical="top" wrapText="1"/>
      <protection locked="0" hidden="1"/>
    </xf>
    <xf numFmtId="49" fontId="3" fillId="0" borderId="4" xfId="0" applyNumberFormat="1" applyFont="1" applyBorder="1" applyAlignment="1" applyProtection="1">
      <alignment horizontal="center" vertical="top" wrapText="1"/>
      <protection locked="0" hidden="1"/>
    </xf>
    <xf numFmtId="49" fontId="3" fillId="0" borderId="5" xfId="0" applyNumberFormat="1" applyFont="1" applyBorder="1" applyAlignment="1" applyProtection="1">
      <alignment horizontal="center" vertical="top" wrapText="1"/>
      <protection locked="0" hidden="1"/>
    </xf>
    <xf numFmtId="49" fontId="3" fillId="0" borderId="9" xfId="0" applyNumberFormat="1" applyFont="1" applyBorder="1" applyAlignment="1" applyProtection="1">
      <alignment horizontal="center" vertical="top" wrapText="1"/>
      <protection locked="0" hidden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zoomScale="80" zoomScaleNormal="80" workbookViewId="0">
      <pane ySplit="8" topLeftCell="A9" activePane="bottomLeft" state="frozen"/>
      <selection pane="bottomLeft" activeCell="X10" sqref="X10"/>
    </sheetView>
  </sheetViews>
  <sheetFormatPr defaultRowHeight="15" x14ac:dyDescent="0.25"/>
  <cols>
    <col min="1" max="1" width="8.85546875" style="12" customWidth="1"/>
    <col min="2" max="2" width="17" style="13" customWidth="1"/>
    <col min="3" max="3" width="31" style="13" customWidth="1"/>
    <col min="4" max="21" width="12.85546875" style="15" customWidth="1"/>
  </cols>
  <sheetData>
    <row r="1" spans="1:21" ht="15.75" customHeight="1" x14ac:dyDescent="0.25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 x14ac:dyDescent="0.25">
      <c r="A2" s="1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.75" customHeight="1" x14ac:dyDescent="0.25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7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9" t="s">
        <v>3</v>
      </c>
      <c r="T4" s="29"/>
      <c r="U4" s="29"/>
    </row>
    <row r="5" spans="1:21" ht="15" customHeight="1" x14ac:dyDescent="0.2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25" t="s">
        <v>9</v>
      </c>
      <c r="G5" s="27"/>
      <c r="H5" s="18" t="s">
        <v>10</v>
      </c>
      <c r="I5" s="25" t="s">
        <v>11</v>
      </c>
      <c r="J5" s="30"/>
      <c r="K5" s="28"/>
      <c r="L5" s="18" t="s">
        <v>12</v>
      </c>
      <c r="M5" s="18" t="s">
        <v>13</v>
      </c>
      <c r="N5" s="25" t="s">
        <v>14</v>
      </c>
      <c r="O5" s="26"/>
      <c r="P5" s="26"/>
      <c r="Q5" s="26"/>
      <c r="R5" s="27"/>
      <c r="S5" s="25" t="s">
        <v>15</v>
      </c>
      <c r="T5" s="28"/>
      <c r="U5" s="18" t="s">
        <v>16</v>
      </c>
    </row>
    <row r="6" spans="1:21" x14ac:dyDescent="0.25">
      <c r="A6" s="20"/>
      <c r="B6" s="20"/>
      <c r="C6" s="20"/>
      <c r="D6" s="20"/>
      <c r="E6" s="20"/>
      <c r="F6" s="18" t="s">
        <v>17</v>
      </c>
      <c r="G6" s="18" t="s">
        <v>18</v>
      </c>
      <c r="H6" s="20"/>
      <c r="I6" s="18" t="s">
        <v>17</v>
      </c>
      <c r="J6" s="25" t="s">
        <v>19</v>
      </c>
      <c r="K6" s="31"/>
      <c r="L6" s="20"/>
      <c r="M6" s="20"/>
      <c r="N6" s="18" t="s">
        <v>20</v>
      </c>
      <c r="O6" s="18" t="s">
        <v>21</v>
      </c>
      <c r="P6" s="18" t="s">
        <v>22</v>
      </c>
      <c r="Q6" s="18" t="s">
        <v>23</v>
      </c>
      <c r="R6" s="18" t="s">
        <v>24</v>
      </c>
      <c r="S6" s="21" t="s">
        <v>25</v>
      </c>
      <c r="T6" s="23" t="s">
        <v>26</v>
      </c>
      <c r="U6" s="20"/>
    </row>
    <row r="7" spans="1:21" ht="51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9" t="s">
        <v>27</v>
      </c>
      <c r="K7" s="10" t="s">
        <v>28</v>
      </c>
      <c r="L7" s="19"/>
      <c r="M7" s="19"/>
      <c r="N7" s="19"/>
      <c r="O7" s="19"/>
      <c r="P7" s="19"/>
      <c r="Q7" s="19"/>
      <c r="R7" s="19"/>
      <c r="S7" s="22"/>
      <c r="T7" s="24"/>
      <c r="U7" s="19"/>
    </row>
    <row r="8" spans="1:21" x14ac:dyDescent="0.25">
      <c r="A8" s="11" t="s">
        <v>29</v>
      </c>
      <c r="B8" s="11" t="s">
        <v>30</v>
      </c>
      <c r="C8" s="11" t="s">
        <v>31</v>
      </c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 t="s">
        <v>32</v>
      </c>
      <c r="J8" s="11" t="s">
        <v>33</v>
      </c>
      <c r="K8" s="11" t="s">
        <v>34</v>
      </c>
      <c r="L8" s="11" t="s">
        <v>35</v>
      </c>
      <c r="M8" s="11" t="s">
        <v>36</v>
      </c>
      <c r="N8" s="11" t="s">
        <v>37</v>
      </c>
      <c r="O8" s="11" t="s">
        <v>38</v>
      </c>
      <c r="P8" s="11" t="s">
        <v>39</v>
      </c>
      <c r="Q8" s="11" t="s">
        <v>40</v>
      </c>
      <c r="R8" s="11" t="s">
        <v>41</v>
      </c>
      <c r="S8" s="11" t="s">
        <v>42</v>
      </c>
      <c r="T8" s="11" t="s">
        <v>43</v>
      </c>
      <c r="U8" s="11" t="s">
        <v>44</v>
      </c>
    </row>
    <row r="9" spans="1:21" x14ac:dyDescent="0.25">
      <c r="A9" s="16" t="s">
        <v>45</v>
      </c>
      <c r="B9" s="17"/>
      <c r="C9" s="17"/>
      <c r="D9" s="14">
        <f t="shared" ref="D9:U9" si="0">SUM(D10:D1000000)</f>
        <v>44510972014.082176</v>
      </c>
      <c r="E9" s="14">
        <f t="shared" si="0"/>
        <v>7750877312.5721188</v>
      </c>
      <c r="F9" s="14">
        <f t="shared" si="0"/>
        <v>494222029.44937491</v>
      </c>
      <c r="G9" s="14">
        <f t="shared" si="0"/>
        <v>823216.57</v>
      </c>
      <c r="H9" s="14">
        <f t="shared" si="0"/>
        <v>237193681.4912101</v>
      </c>
      <c r="I9" s="14">
        <f t="shared" si="0"/>
        <v>3857286601.4302177</v>
      </c>
      <c r="J9" s="14">
        <f t="shared" si="0"/>
        <v>2311466871.8587403</v>
      </c>
      <c r="K9" s="14">
        <f t="shared" si="0"/>
        <v>30675347.525200006</v>
      </c>
      <c r="L9" s="14">
        <f t="shared" si="0"/>
        <v>24584929.956999999</v>
      </c>
      <c r="M9" s="14">
        <f t="shared" si="0"/>
        <v>19202204.735819403</v>
      </c>
      <c r="N9" s="14">
        <f t="shared" si="0"/>
        <v>17308655.870177042</v>
      </c>
      <c r="O9" s="14">
        <f t="shared" si="0"/>
        <v>301438915.59897268</v>
      </c>
      <c r="P9" s="14">
        <f t="shared" si="0"/>
        <v>9885191.004615007</v>
      </c>
      <c r="Q9" s="14">
        <f t="shared" si="0"/>
        <v>229491898.99303803</v>
      </c>
      <c r="R9" s="14">
        <f t="shared" si="0"/>
        <v>18951468.643819444</v>
      </c>
      <c r="S9" s="14">
        <f t="shared" si="0"/>
        <v>2621914333.058352</v>
      </c>
      <c r="T9" s="14">
        <f t="shared" si="0"/>
        <v>1178876087.6641998</v>
      </c>
      <c r="U9" s="14">
        <f t="shared" si="0"/>
        <v>48277923046.196892</v>
      </c>
    </row>
    <row r="10" spans="1:21" x14ac:dyDescent="0.25">
      <c r="A10" s="12">
        <v>1</v>
      </c>
      <c r="B10" s="13" t="s">
        <v>46</v>
      </c>
      <c r="C10" s="13" t="s">
        <v>47</v>
      </c>
      <c r="D10" s="15">
        <v>11394485.6931</v>
      </c>
      <c r="E10" s="15">
        <v>3092594.3856500001</v>
      </c>
      <c r="F10" s="15">
        <v>448375.56900000002</v>
      </c>
      <c r="G10" s="15">
        <v>0</v>
      </c>
      <c r="H10" s="15">
        <v>192825.16699999999</v>
      </c>
      <c r="I10" s="15">
        <v>954413.21400000004</v>
      </c>
      <c r="J10" s="15">
        <v>738268.75699999998</v>
      </c>
      <c r="K10" s="15">
        <v>178096.17199999999</v>
      </c>
      <c r="L10" s="15">
        <v>2215.4715799999999</v>
      </c>
      <c r="M10" s="15">
        <v>28430.70248</v>
      </c>
      <c r="N10" s="15">
        <v>201333.967</v>
      </c>
      <c r="O10" s="15">
        <v>24451.447100000001</v>
      </c>
      <c r="P10" s="15">
        <v>43217.271769999003</v>
      </c>
      <c r="Q10" s="15">
        <v>927.26</v>
      </c>
      <c r="R10" s="15">
        <v>105929.35962</v>
      </c>
      <c r="S10" s="15">
        <v>282652.68699999998</v>
      </c>
      <c r="T10" s="15">
        <v>1834664.4890000001</v>
      </c>
      <c r="U10" s="15">
        <v>13574532.654200001</v>
      </c>
    </row>
    <row r="11" spans="1:21" x14ac:dyDescent="0.25">
      <c r="A11" s="12">
        <v>2</v>
      </c>
      <c r="B11" s="13" t="s">
        <v>46</v>
      </c>
      <c r="C11" s="13" t="s">
        <v>48</v>
      </c>
      <c r="D11" s="15">
        <v>279636.54300000001</v>
      </c>
      <c r="E11" s="15">
        <v>3073089.93</v>
      </c>
      <c r="F11" s="15">
        <v>76762.856</v>
      </c>
      <c r="G11" s="15">
        <v>0</v>
      </c>
      <c r="H11" s="15">
        <v>3.18</v>
      </c>
      <c r="I11" s="15">
        <v>2915998.2629999998</v>
      </c>
      <c r="J11" s="15">
        <v>65500.936000000002</v>
      </c>
      <c r="K11" s="15">
        <v>29155.809000000001</v>
      </c>
      <c r="L11" s="15">
        <v>1319.6569999999999</v>
      </c>
      <c r="M11" s="15">
        <v>1840.287</v>
      </c>
      <c r="N11" s="15">
        <v>106510.59699999999</v>
      </c>
      <c r="O11" s="15">
        <v>12342.114</v>
      </c>
      <c r="P11" s="15">
        <v>12852.567999999999</v>
      </c>
      <c r="Q11" s="15">
        <v>670.03300000000002</v>
      </c>
      <c r="R11" s="15">
        <v>54445.762999999999</v>
      </c>
      <c r="S11" s="15">
        <v>63647.5</v>
      </c>
      <c r="T11" s="15">
        <v>202.2</v>
      </c>
      <c r="U11" s="15">
        <v>323510.04700000002</v>
      </c>
    </row>
    <row r="12" spans="1:21" x14ac:dyDescent="0.25">
      <c r="A12" s="12">
        <v>3</v>
      </c>
      <c r="B12" s="13" t="s">
        <v>46</v>
      </c>
      <c r="C12" s="13" t="s">
        <v>49</v>
      </c>
      <c r="D12" s="15">
        <v>506304303.32620001</v>
      </c>
      <c r="E12" s="15">
        <v>230251715.61138001</v>
      </c>
      <c r="F12" s="15">
        <v>10892.666999999999</v>
      </c>
      <c r="G12" s="15">
        <v>0</v>
      </c>
      <c r="H12" s="15">
        <v>474.04500000000002</v>
      </c>
      <c r="I12" s="15">
        <v>197942224.11700001</v>
      </c>
      <c r="J12" s="15">
        <v>108912981.84100001</v>
      </c>
      <c r="K12" s="15">
        <v>170.32599999999999</v>
      </c>
      <c r="L12" s="15">
        <v>723.25800000000004</v>
      </c>
      <c r="M12" s="15">
        <v>12493.271000000001</v>
      </c>
      <c r="N12" s="15">
        <v>11324.528</v>
      </c>
      <c r="O12" s="15">
        <v>3302461.8938799999</v>
      </c>
      <c r="P12" s="15">
        <v>4581.4561999999996</v>
      </c>
      <c r="Q12" s="15">
        <v>185.72300000000001</v>
      </c>
      <c r="R12" s="15">
        <v>50090.821300000003</v>
      </c>
      <c r="S12" s="15">
        <v>29439125.083999999</v>
      </c>
      <c r="T12" s="15">
        <v>1867162.412</v>
      </c>
      <c r="U12" s="15">
        <v>535242826.53619999</v>
      </c>
    </row>
    <row r="13" spans="1:21" x14ac:dyDescent="0.25">
      <c r="A13" s="12">
        <v>4</v>
      </c>
      <c r="B13" s="13" t="s">
        <v>46</v>
      </c>
      <c r="C13" s="13" t="s">
        <v>50</v>
      </c>
      <c r="D13" s="15">
        <v>49544.087699999996</v>
      </c>
      <c r="E13" s="15">
        <v>9542216.9274480008</v>
      </c>
      <c r="F13" s="15">
        <v>360317.03490000003</v>
      </c>
      <c r="G13" s="15">
        <v>0</v>
      </c>
      <c r="H13" s="15">
        <v>217920.31589999999</v>
      </c>
      <c r="I13" s="15">
        <v>210714.57370000001</v>
      </c>
      <c r="J13" s="15">
        <v>8443.8529999999992</v>
      </c>
      <c r="K13" s="15">
        <v>31798.539700000001</v>
      </c>
      <c r="L13" s="15">
        <v>18779.258000000002</v>
      </c>
      <c r="M13" s="15">
        <v>67264.587599999999</v>
      </c>
      <c r="N13" s="15">
        <v>1927.3230000000001</v>
      </c>
      <c r="O13" s="15">
        <v>18798.303339999999</v>
      </c>
      <c r="P13" s="15">
        <v>4310.6416079999999</v>
      </c>
      <c r="Q13" s="15">
        <v>1848.6030000000001</v>
      </c>
      <c r="R13" s="15">
        <v>78727.516099999993</v>
      </c>
      <c r="S13" s="15">
        <v>196048.70819999999</v>
      </c>
      <c r="T13" s="15">
        <v>9297926.1909999996</v>
      </c>
      <c r="U13" s="15">
        <v>9549707.6917000003</v>
      </c>
    </row>
    <row r="14" spans="1:21" x14ac:dyDescent="0.25">
      <c r="A14" s="12">
        <v>5</v>
      </c>
      <c r="B14" s="13" t="s">
        <v>46</v>
      </c>
      <c r="C14" s="13" t="s">
        <v>51</v>
      </c>
      <c r="D14" s="15">
        <v>10554793.188999999</v>
      </c>
      <c r="E14" s="15">
        <v>182559341.60727</v>
      </c>
      <c r="F14" s="15">
        <v>103637.935</v>
      </c>
      <c r="G14" s="15">
        <v>0</v>
      </c>
      <c r="H14" s="15">
        <v>15009.3385</v>
      </c>
      <c r="I14" s="15">
        <v>26457994.291499998</v>
      </c>
      <c r="J14" s="15">
        <v>23512546.886</v>
      </c>
      <c r="K14" s="15">
        <v>521.42650000000003</v>
      </c>
      <c r="L14" s="15">
        <v>2330341.2659999998</v>
      </c>
      <c r="M14" s="15">
        <v>4477.3015999999998</v>
      </c>
      <c r="N14" s="15">
        <v>15218.742899999999</v>
      </c>
      <c r="O14" s="15">
        <v>6374.7893000000004</v>
      </c>
      <c r="P14" s="15">
        <v>986.09096999999997</v>
      </c>
      <c r="Q14" s="15">
        <v>313.53500000000003</v>
      </c>
      <c r="R14" s="15">
        <v>15245.278399999999</v>
      </c>
      <c r="S14" s="15">
        <v>83139669.026500002</v>
      </c>
      <c r="T14" s="15">
        <v>57795396.795999996</v>
      </c>
      <c r="U14" s="15">
        <v>164386821.43560001</v>
      </c>
    </row>
    <row r="15" spans="1:21" x14ac:dyDescent="0.25">
      <c r="A15" s="12">
        <v>6</v>
      </c>
      <c r="B15" s="13" t="s">
        <v>46</v>
      </c>
      <c r="C15" s="13" t="s">
        <v>52</v>
      </c>
      <c r="D15" s="15">
        <v>1239363997.7384</v>
      </c>
      <c r="E15" s="15">
        <v>30100302.846119002</v>
      </c>
      <c r="F15" s="15">
        <v>1357283.05274</v>
      </c>
      <c r="G15" s="15">
        <v>24.9</v>
      </c>
      <c r="H15" s="15">
        <v>163205.66</v>
      </c>
      <c r="I15" s="15">
        <v>802974.01939999999</v>
      </c>
      <c r="J15" s="15">
        <v>614771.71660000004</v>
      </c>
      <c r="K15" s="15">
        <v>54439.277999999998</v>
      </c>
      <c r="L15" s="15">
        <v>202143.2837</v>
      </c>
      <c r="M15" s="15">
        <v>327099.41931999999</v>
      </c>
      <c r="N15" s="15">
        <v>37924.480199999998</v>
      </c>
      <c r="O15" s="15">
        <v>217472.689232</v>
      </c>
      <c r="P15" s="15">
        <v>152663.86532400001</v>
      </c>
      <c r="Q15" s="15">
        <v>12108.954599999999</v>
      </c>
      <c r="R15" s="15">
        <v>424325.491263</v>
      </c>
      <c r="S15" s="15">
        <v>27483005.048999999</v>
      </c>
      <c r="T15" s="15">
        <v>798299.85699999996</v>
      </c>
      <c r="U15" s="15">
        <v>1268644874.4261999</v>
      </c>
    </row>
    <row r="16" spans="1:21" x14ac:dyDescent="0.25">
      <c r="A16" s="12">
        <v>7</v>
      </c>
      <c r="B16" s="13" t="s">
        <v>46</v>
      </c>
      <c r="C16" s="13" t="s">
        <v>53</v>
      </c>
      <c r="D16" s="15">
        <v>198191872.46160001</v>
      </c>
      <c r="E16" s="15">
        <v>72593713.901130006</v>
      </c>
      <c r="F16" s="15">
        <v>44091.563000000002</v>
      </c>
      <c r="G16" s="15">
        <v>0</v>
      </c>
      <c r="H16" s="15">
        <v>4230.3379999999997</v>
      </c>
      <c r="I16" s="15">
        <v>27094663.4309</v>
      </c>
      <c r="J16" s="15">
        <v>9545047.4828999992</v>
      </c>
      <c r="K16" s="15">
        <v>890.81399999999996</v>
      </c>
      <c r="L16" s="15">
        <v>80778.159899999999</v>
      </c>
      <c r="M16" s="15">
        <v>31426.647000000001</v>
      </c>
      <c r="N16" s="15">
        <v>8827.8997999999992</v>
      </c>
      <c r="O16" s="15">
        <v>447023.45890000003</v>
      </c>
      <c r="P16" s="15">
        <v>24875.651229999999</v>
      </c>
      <c r="Q16" s="15">
        <v>456.90800000000002</v>
      </c>
      <c r="R16" s="15">
        <v>75606.077600000004</v>
      </c>
      <c r="S16" s="15">
        <v>74535151.984999999</v>
      </c>
      <c r="T16" s="15">
        <v>570267.52910000004</v>
      </c>
      <c r="U16" s="15">
        <v>243066018.8924</v>
      </c>
    </row>
    <row r="17" spans="1:21" x14ac:dyDescent="0.25">
      <c r="A17" s="12">
        <v>8</v>
      </c>
      <c r="B17" s="13" t="s">
        <v>46</v>
      </c>
      <c r="C17" s="13" t="s">
        <v>54</v>
      </c>
      <c r="D17" s="15">
        <v>513599665.87533998</v>
      </c>
      <c r="E17" s="15">
        <v>528989649.35567999</v>
      </c>
      <c r="F17" s="15">
        <v>313643.55070000002</v>
      </c>
      <c r="G17" s="15">
        <v>9300</v>
      </c>
      <c r="H17" s="15">
        <v>3086972.1490000002</v>
      </c>
      <c r="I17" s="15">
        <v>280777712.12900001</v>
      </c>
      <c r="J17" s="15">
        <v>254759644.551</v>
      </c>
      <c r="K17" s="15">
        <v>3086536.4789999998</v>
      </c>
      <c r="L17" s="15">
        <v>1489051.9528000001</v>
      </c>
      <c r="M17" s="15">
        <v>399922.68849999999</v>
      </c>
      <c r="N17" s="15">
        <v>4238558.3509999998</v>
      </c>
      <c r="O17" s="15">
        <v>1245363.231805</v>
      </c>
      <c r="P17" s="15">
        <v>5759.0031099999997</v>
      </c>
      <c r="Q17" s="15">
        <v>163226.54949999999</v>
      </c>
      <c r="R17" s="15">
        <v>138730.67389999999</v>
      </c>
      <c r="S17" s="15">
        <v>124265627.3524</v>
      </c>
      <c r="T17" s="15">
        <v>127323133.15279999</v>
      </c>
      <c r="U17" s="15">
        <v>754444622.36829996</v>
      </c>
    </row>
    <row r="18" spans="1:21" x14ac:dyDescent="0.25">
      <c r="A18" s="12">
        <v>9</v>
      </c>
      <c r="B18" s="13" t="s">
        <v>46</v>
      </c>
      <c r="C18" s="13" t="s">
        <v>55</v>
      </c>
      <c r="D18" s="15">
        <v>12084228.3215</v>
      </c>
      <c r="E18" s="15">
        <v>212134601.82716</v>
      </c>
      <c r="F18" s="15">
        <v>252894.28599999999</v>
      </c>
      <c r="G18" s="15">
        <v>1E-3</v>
      </c>
      <c r="H18" s="15">
        <v>6180.9309999999996</v>
      </c>
      <c r="I18" s="15">
        <v>208467902.009</v>
      </c>
      <c r="J18" s="15">
        <v>321395.30599999998</v>
      </c>
      <c r="K18" s="15">
        <v>624652.95799999998</v>
      </c>
      <c r="L18" s="15">
        <v>21764.434000000001</v>
      </c>
      <c r="M18" s="15">
        <v>337651.99080000003</v>
      </c>
      <c r="N18" s="15">
        <v>1482.3440000000001</v>
      </c>
      <c r="O18" s="15">
        <v>155167.13250000001</v>
      </c>
      <c r="P18" s="15">
        <v>39911.881260000002</v>
      </c>
      <c r="Q18" s="15">
        <v>95.709100000000007</v>
      </c>
      <c r="R18" s="15">
        <v>75584.426999999996</v>
      </c>
      <c r="S18" s="15">
        <v>1834632.9421000001</v>
      </c>
      <c r="T18" s="15">
        <v>1400080.9380000001</v>
      </c>
      <c r="U18" s="15">
        <v>15372149.535</v>
      </c>
    </row>
    <row r="19" spans="1:21" x14ac:dyDescent="0.25">
      <c r="A19" s="12">
        <v>10</v>
      </c>
      <c r="B19" s="13" t="s">
        <v>46</v>
      </c>
      <c r="C19" s="13" t="s">
        <v>56</v>
      </c>
      <c r="D19" s="15">
        <v>38150827.313000001</v>
      </c>
      <c r="E19" s="15">
        <v>118032491.82923999</v>
      </c>
      <c r="F19" s="15">
        <v>254788.84210000001</v>
      </c>
      <c r="G19" s="15">
        <v>0</v>
      </c>
      <c r="H19" s="15">
        <v>849343.5797</v>
      </c>
      <c r="I19" s="15">
        <v>36408905.153700002</v>
      </c>
      <c r="J19" s="15">
        <v>3510084.5989999999</v>
      </c>
      <c r="K19" s="15">
        <v>61201.464699999997</v>
      </c>
      <c r="L19" s="15">
        <v>48837.9689</v>
      </c>
      <c r="M19" s="15">
        <v>90547.12</v>
      </c>
      <c r="N19" s="15">
        <v>117916.0482</v>
      </c>
      <c r="O19" s="15">
        <v>178383.1925</v>
      </c>
      <c r="P19" s="15">
        <v>34897.30474</v>
      </c>
      <c r="Q19" s="15">
        <v>532.58050000000003</v>
      </c>
      <c r="R19" s="15">
        <v>25580.1214</v>
      </c>
      <c r="S19" s="15">
        <v>16094395.141000001</v>
      </c>
      <c r="T19" s="15">
        <v>64580264.479999997</v>
      </c>
      <c r="U19" s="15">
        <v>119532508.38940001</v>
      </c>
    </row>
    <row r="20" spans="1:21" x14ac:dyDescent="0.25">
      <c r="A20" s="12">
        <v>11</v>
      </c>
      <c r="B20" s="13" t="s">
        <v>46</v>
      </c>
      <c r="C20" s="13" t="s">
        <v>57</v>
      </c>
      <c r="D20" s="15">
        <v>6005068.0295000002</v>
      </c>
      <c r="E20" s="15">
        <v>29245915.843600001</v>
      </c>
      <c r="F20" s="15">
        <v>2499.8532</v>
      </c>
      <c r="G20" s="15">
        <v>0</v>
      </c>
      <c r="H20" s="15">
        <v>76201.835000000006</v>
      </c>
      <c r="I20" s="15">
        <v>12995970.026000001</v>
      </c>
      <c r="J20" s="15">
        <v>12523972.505000001</v>
      </c>
      <c r="K20" s="15">
        <v>0</v>
      </c>
      <c r="L20" s="15">
        <v>1345.6851999999999</v>
      </c>
      <c r="M20" s="15">
        <v>4070.3501999999999</v>
      </c>
      <c r="N20" s="15">
        <v>42.146999999999998</v>
      </c>
      <c r="O20" s="15">
        <v>2194.3989999999999</v>
      </c>
      <c r="P20" s="15">
        <v>328.34500000000003</v>
      </c>
      <c r="Q20" s="15">
        <v>27.629000000000001</v>
      </c>
      <c r="R20" s="15">
        <v>4804.2079999999996</v>
      </c>
      <c r="S20" s="15">
        <v>2246029.4380000001</v>
      </c>
      <c r="T20" s="15">
        <v>8927410.2809999995</v>
      </c>
      <c r="U20" s="15">
        <v>22244700.936900001</v>
      </c>
    </row>
    <row r="21" spans="1:21" x14ac:dyDescent="0.25">
      <c r="A21" s="12">
        <v>12</v>
      </c>
      <c r="B21" s="13" t="s">
        <v>58</v>
      </c>
      <c r="C21" s="13" t="s">
        <v>59</v>
      </c>
      <c r="D21" s="15">
        <v>23709429.7872</v>
      </c>
      <c r="E21" s="15">
        <v>618455.79426400003</v>
      </c>
      <c r="F21" s="15">
        <v>324778.84600000002</v>
      </c>
      <c r="G21" s="15">
        <v>0.2</v>
      </c>
      <c r="H21" s="15">
        <v>16168.684999999999</v>
      </c>
      <c r="I21" s="15">
        <v>528894.55799999996</v>
      </c>
      <c r="J21" s="15">
        <v>438005.04399999999</v>
      </c>
      <c r="K21" s="15">
        <v>6161.5230000000001</v>
      </c>
      <c r="L21" s="15">
        <v>17126.659</v>
      </c>
      <c r="M21" s="15">
        <v>65106.002004000002</v>
      </c>
      <c r="N21" s="15">
        <v>9651.5260999999991</v>
      </c>
      <c r="O21" s="15">
        <v>173267.98892</v>
      </c>
      <c r="P21" s="15">
        <v>9552.2039000000004</v>
      </c>
      <c r="Q21" s="15">
        <v>180.50747000000001</v>
      </c>
      <c r="R21" s="15">
        <v>30158.824700000001</v>
      </c>
      <c r="S21" s="15">
        <v>48391.587</v>
      </c>
      <c r="T21" s="15">
        <v>51239.635999999999</v>
      </c>
      <c r="U21" s="15">
        <v>23818726.157370001</v>
      </c>
    </row>
    <row r="22" spans="1:21" x14ac:dyDescent="0.25">
      <c r="A22" s="12">
        <v>13</v>
      </c>
      <c r="B22" s="13" t="s">
        <v>58</v>
      </c>
      <c r="C22" s="13" t="s">
        <v>60</v>
      </c>
      <c r="D22" s="15">
        <v>1220973.6425999999</v>
      </c>
      <c r="E22" s="15">
        <v>2623813.4153400999</v>
      </c>
      <c r="F22" s="15">
        <v>687055.07516000001</v>
      </c>
      <c r="G22" s="15">
        <v>289.09699999999998</v>
      </c>
      <c r="H22" s="15">
        <v>133848.21900000001</v>
      </c>
      <c r="I22" s="15">
        <v>884609.16139999998</v>
      </c>
      <c r="J22" s="15">
        <v>511310.72240000003</v>
      </c>
      <c r="K22" s="15">
        <v>95787.741999999998</v>
      </c>
      <c r="L22" s="15">
        <v>215601.66099999999</v>
      </c>
      <c r="M22" s="15">
        <v>352485.50623</v>
      </c>
      <c r="N22" s="15">
        <v>108167.65790000001</v>
      </c>
      <c r="O22" s="15">
        <v>701807.8602</v>
      </c>
      <c r="P22" s="15">
        <v>109508.96863</v>
      </c>
      <c r="Q22" s="15">
        <v>11479.534</v>
      </c>
      <c r="R22" s="15">
        <v>266667.5258</v>
      </c>
      <c r="S22" s="15">
        <v>69807.706999999995</v>
      </c>
      <c r="T22" s="15">
        <v>369257.43300000002</v>
      </c>
      <c r="U22" s="15">
        <v>1881550.2405000001</v>
      </c>
    </row>
    <row r="23" spans="1:21" x14ac:dyDescent="0.25">
      <c r="A23" s="12">
        <v>14</v>
      </c>
      <c r="B23" s="13" t="s">
        <v>58</v>
      </c>
      <c r="C23" s="13" t="s">
        <v>61</v>
      </c>
      <c r="D23" s="15">
        <v>1537822655.0854001</v>
      </c>
      <c r="E23" s="15">
        <v>53293437.442780003</v>
      </c>
      <c r="F23" s="15">
        <v>2869596.0145</v>
      </c>
      <c r="G23" s="15">
        <v>2043.12</v>
      </c>
      <c r="H23" s="15">
        <v>1676700.463</v>
      </c>
      <c r="I23" s="15">
        <v>14687893.72156</v>
      </c>
      <c r="J23" s="15">
        <v>14216928.07656</v>
      </c>
      <c r="K23" s="15">
        <v>1023031.673</v>
      </c>
      <c r="L23" s="15">
        <v>540764.87300000002</v>
      </c>
      <c r="M23" s="15">
        <v>63470.914770000003</v>
      </c>
      <c r="N23" s="15">
        <v>180935.85569999999</v>
      </c>
      <c r="O23" s="15">
        <v>1155123.8859999999</v>
      </c>
      <c r="P23" s="15">
        <v>165959.71665300001</v>
      </c>
      <c r="Q23" s="15">
        <v>8006.0081</v>
      </c>
      <c r="R23" s="15">
        <v>44023.536896999998</v>
      </c>
      <c r="S23" s="15">
        <v>38981104.156999998</v>
      </c>
      <c r="T23" s="15">
        <v>142196.3345</v>
      </c>
      <c r="U23" s="15">
        <v>1577139421.6960001</v>
      </c>
    </row>
    <row r="24" spans="1:21" x14ac:dyDescent="0.25">
      <c r="A24" s="12">
        <v>15</v>
      </c>
      <c r="B24" s="13" t="s">
        <v>58</v>
      </c>
      <c r="C24" s="13" t="s">
        <v>62</v>
      </c>
      <c r="D24" s="15">
        <v>519718.13900000002</v>
      </c>
      <c r="E24" s="15">
        <v>1370538.7820900001</v>
      </c>
      <c r="F24" s="15">
        <v>2125813.5671999999</v>
      </c>
      <c r="G24" s="15">
        <v>9</v>
      </c>
      <c r="H24" s="15">
        <v>1961472.513</v>
      </c>
      <c r="I24" s="15">
        <v>592568.62399999995</v>
      </c>
      <c r="J24" s="15">
        <v>266364.93099999998</v>
      </c>
      <c r="K24" s="15">
        <v>336752.94099999999</v>
      </c>
      <c r="L24" s="15">
        <v>953.3904</v>
      </c>
      <c r="M24" s="15">
        <v>85102.9</v>
      </c>
      <c r="N24" s="15">
        <v>37503.586000000003</v>
      </c>
      <c r="O24" s="15">
        <v>2117738.7565199998</v>
      </c>
      <c r="P24" s="15">
        <v>119147.76122</v>
      </c>
      <c r="Q24" s="15">
        <v>149977.3173</v>
      </c>
      <c r="R24" s="15">
        <v>172079.79715</v>
      </c>
      <c r="S24" s="15">
        <v>3904.864</v>
      </c>
      <c r="T24" s="15">
        <v>166192.63200000001</v>
      </c>
      <c r="U24" s="15">
        <v>741006.72569999995</v>
      </c>
    </row>
    <row r="25" spans="1:21" x14ac:dyDescent="0.25">
      <c r="A25" s="12">
        <v>16</v>
      </c>
      <c r="B25" s="13" t="s">
        <v>58</v>
      </c>
      <c r="C25" s="13" t="s">
        <v>63</v>
      </c>
      <c r="D25" s="15">
        <v>710663259.30104995</v>
      </c>
      <c r="E25" s="15">
        <v>46387559.591679998</v>
      </c>
      <c r="F25" s="15">
        <v>2916223.0030499999</v>
      </c>
      <c r="G25" s="15">
        <v>1.5</v>
      </c>
      <c r="H25" s="15">
        <v>145845.65270999999</v>
      </c>
      <c r="I25" s="15">
        <v>29309613.901299998</v>
      </c>
      <c r="J25" s="15">
        <v>5081091.9905000003</v>
      </c>
      <c r="K25" s="15">
        <v>147408.23379999999</v>
      </c>
      <c r="L25" s="15">
        <v>453440.75439999998</v>
      </c>
      <c r="M25" s="15">
        <v>27620.8171</v>
      </c>
      <c r="N25" s="15">
        <v>22179.727599999998</v>
      </c>
      <c r="O25" s="15">
        <v>3970024.3505000002</v>
      </c>
      <c r="P25" s="15">
        <v>132957.90398999999</v>
      </c>
      <c r="Q25" s="15">
        <v>11177.918</v>
      </c>
      <c r="R25" s="15">
        <v>141268.66261999999</v>
      </c>
      <c r="S25" s="15">
        <v>19360141.223000001</v>
      </c>
      <c r="T25" s="15">
        <v>309913.00699999998</v>
      </c>
      <c r="U25" s="15">
        <v>725898755.86027002</v>
      </c>
    </row>
    <row r="26" spans="1:21" x14ac:dyDescent="0.25">
      <c r="A26" s="12">
        <v>17</v>
      </c>
      <c r="B26" s="13" t="s">
        <v>58</v>
      </c>
      <c r="C26" s="13" t="s">
        <v>64</v>
      </c>
      <c r="D26" s="15">
        <v>721345262.91213</v>
      </c>
      <c r="E26" s="15">
        <v>35102906.951201998</v>
      </c>
      <c r="F26" s="15">
        <v>199763195.0178</v>
      </c>
      <c r="G26" s="15">
        <v>0</v>
      </c>
      <c r="H26" s="15">
        <v>198804834.71340001</v>
      </c>
      <c r="I26" s="15">
        <v>6578673.4828000003</v>
      </c>
      <c r="J26" s="15">
        <v>3739069.2140000002</v>
      </c>
      <c r="K26" s="15">
        <v>127087.783</v>
      </c>
      <c r="L26" s="15">
        <v>202856.0177</v>
      </c>
      <c r="M26" s="15">
        <v>203853.62186000001</v>
      </c>
      <c r="N26" s="15">
        <v>257459.10909000001</v>
      </c>
      <c r="O26" s="15">
        <v>199648368.07789999</v>
      </c>
      <c r="P26" s="15">
        <v>117583.841776</v>
      </c>
      <c r="Q26" s="15">
        <v>86927.092999999993</v>
      </c>
      <c r="R26" s="15">
        <v>702631.05896000005</v>
      </c>
      <c r="S26" s="15">
        <v>41350447.432411999</v>
      </c>
      <c r="T26" s="15">
        <v>447399.65139999997</v>
      </c>
      <c r="U26" s="15">
        <v>748413012.27603996</v>
      </c>
    </row>
    <row r="27" spans="1:21" x14ac:dyDescent="0.25">
      <c r="A27" s="12">
        <v>18</v>
      </c>
      <c r="B27" s="13" t="s">
        <v>58</v>
      </c>
      <c r="C27" s="13" t="s">
        <v>65</v>
      </c>
      <c r="D27" s="15">
        <v>141165.10019999999</v>
      </c>
      <c r="E27" s="15">
        <v>793204.97429000004</v>
      </c>
      <c r="F27" s="15">
        <v>347382.75550000003</v>
      </c>
      <c r="G27" s="15">
        <v>0</v>
      </c>
      <c r="H27" s="15">
        <v>546.84199999999998</v>
      </c>
      <c r="I27" s="15">
        <v>818500.99699999997</v>
      </c>
      <c r="J27" s="15">
        <v>10206.228999999999</v>
      </c>
      <c r="K27" s="15">
        <v>167872.1</v>
      </c>
      <c r="L27" s="15">
        <v>6</v>
      </c>
      <c r="M27" s="15">
        <v>52791.135000000002</v>
      </c>
      <c r="N27" s="15">
        <v>20139.569100000001</v>
      </c>
      <c r="O27" s="15">
        <v>79521.324500000002</v>
      </c>
      <c r="P27" s="15">
        <v>787.25805000000003</v>
      </c>
      <c r="Q27" s="15">
        <v>0</v>
      </c>
      <c r="R27" s="15">
        <v>52261.221989999998</v>
      </c>
      <c r="S27" s="15">
        <v>375.97</v>
      </c>
      <c r="T27" s="15">
        <v>78146.820999999996</v>
      </c>
      <c r="U27" s="15">
        <v>257755.64635</v>
      </c>
    </row>
    <row r="28" spans="1:21" x14ac:dyDescent="0.25">
      <c r="A28" s="12">
        <v>19</v>
      </c>
      <c r="B28" s="13" t="s">
        <v>58</v>
      </c>
      <c r="C28" s="13" t="s">
        <v>66</v>
      </c>
      <c r="D28" s="15">
        <v>174552.96960000001</v>
      </c>
      <c r="E28" s="15">
        <v>1781782.3253969999</v>
      </c>
      <c r="F28" s="15">
        <v>409460.92099999997</v>
      </c>
      <c r="G28" s="15">
        <v>3160.1129999999998</v>
      </c>
      <c r="H28" s="15">
        <v>37697.949999999997</v>
      </c>
      <c r="I28" s="15">
        <v>1458197.3230000001</v>
      </c>
      <c r="J28" s="15">
        <v>1302760.24</v>
      </c>
      <c r="K28" s="15">
        <v>41415.516000000003</v>
      </c>
      <c r="L28" s="15">
        <v>86859.601899999994</v>
      </c>
      <c r="M28" s="15">
        <v>34070.019999999997</v>
      </c>
      <c r="N28" s="15">
        <v>45535.200900000003</v>
      </c>
      <c r="O28" s="15">
        <v>343895.80570000003</v>
      </c>
      <c r="P28" s="15">
        <v>4438.6310810000004</v>
      </c>
      <c r="Q28" s="15">
        <v>84.015500000000003</v>
      </c>
      <c r="R28" s="15">
        <v>56977.524036000003</v>
      </c>
      <c r="S28" s="15">
        <v>203.6</v>
      </c>
      <c r="T28" s="15">
        <v>62188.856</v>
      </c>
      <c r="U28" s="15">
        <v>335738.09388</v>
      </c>
    </row>
    <row r="29" spans="1:21" x14ac:dyDescent="0.25">
      <c r="A29" s="12">
        <v>20</v>
      </c>
      <c r="B29" s="13" t="s">
        <v>58</v>
      </c>
      <c r="C29" s="13" t="s">
        <v>67</v>
      </c>
      <c r="D29" s="15">
        <v>3108417.1094056</v>
      </c>
      <c r="E29" s="15">
        <v>3498138.2625450999</v>
      </c>
      <c r="F29" s="15">
        <v>4298906.0861</v>
      </c>
      <c r="G29" s="15">
        <v>12289.212</v>
      </c>
      <c r="H29" s="15">
        <v>498176.96509999997</v>
      </c>
      <c r="I29" s="15">
        <v>2078291.7649999999</v>
      </c>
      <c r="J29" s="15">
        <v>1371190.6159999999</v>
      </c>
      <c r="K29" s="15">
        <v>72277.789099999995</v>
      </c>
      <c r="L29" s="15">
        <v>72025.558199999999</v>
      </c>
      <c r="M29" s="15">
        <v>1640322.67105</v>
      </c>
      <c r="N29" s="15">
        <v>382771.82005400001</v>
      </c>
      <c r="O29" s="15">
        <v>1913595.1801525999</v>
      </c>
      <c r="P29" s="15">
        <v>198881.3276282</v>
      </c>
      <c r="Q29" s="15">
        <v>16900.785894000001</v>
      </c>
      <c r="R29" s="15">
        <v>386716.01721709</v>
      </c>
      <c r="S29" s="15">
        <v>35643.915390000002</v>
      </c>
      <c r="T29" s="15">
        <v>958624.30870000005</v>
      </c>
      <c r="U29" s="15">
        <v>4215963.1388549004</v>
      </c>
    </row>
    <row r="30" spans="1:21" x14ac:dyDescent="0.25">
      <c r="A30" s="12">
        <v>21</v>
      </c>
      <c r="B30" s="13" t="s">
        <v>58</v>
      </c>
      <c r="C30" s="13" t="s">
        <v>68</v>
      </c>
      <c r="D30" s="15">
        <v>6604207.4773000004</v>
      </c>
      <c r="E30" s="15">
        <v>3421382.8513201</v>
      </c>
      <c r="F30" s="15">
        <v>2469441.7694399999</v>
      </c>
      <c r="G30" s="15">
        <v>6389.5039999999999</v>
      </c>
      <c r="H30" s="15">
        <v>466624.89600000001</v>
      </c>
      <c r="I30" s="15">
        <v>1151772.1569999999</v>
      </c>
      <c r="J30" s="15">
        <v>545198.97900000005</v>
      </c>
      <c r="K30" s="15">
        <v>12002.433999999999</v>
      </c>
      <c r="L30" s="15">
        <v>449396.66399999999</v>
      </c>
      <c r="M30" s="15">
        <v>296087.4031</v>
      </c>
      <c r="N30" s="15">
        <v>463663.69010000001</v>
      </c>
      <c r="O30" s="15">
        <v>1959899.8823500001</v>
      </c>
      <c r="P30" s="15">
        <v>192381.24577000001</v>
      </c>
      <c r="Q30" s="15">
        <v>55982.258900000001</v>
      </c>
      <c r="R30" s="15">
        <v>584436.74074000004</v>
      </c>
      <c r="S30" s="15">
        <v>272171.8063</v>
      </c>
      <c r="T30" s="15">
        <v>706838.81660000002</v>
      </c>
      <c r="U30" s="15">
        <v>7341426.2660999997</v>
      </c>
    </row>
    <row r="31" spans="1:21" x14ac:dyDescent="0.25">
      <c r="A31" s="12">
        <v>22</v>
      </c>
      <c r="B31" s="13" t="s">
        <v>58</v>
      </c>
      <c r="C31" s="13" t="s">
        <v>69</v>
      </c>
      <c r="D31" s="15">
        <v>19436528.156199999</v>
      </c>
      <c r="E31" s="15">
        <v>8085283.3877996001</v>
      </c>
      <c r="F31" s="15">
        <v>993937.21059999999</v>
      </c>
      <c r="G31" s="15">
        <v>1823.4159999999999</v>
      </c>
      <c r="H31" s="15">
        <v>105389.611</v>
      </c>
      <c r="I31" s="15">
        <v>1189643.7420000001</v>
      </c>
      <c r="J31" s="15">
        <v>1147158.6459999999</v>
      </c>
      <c r="K31" s="15">
        <v>16081.045</v>
      </c>
      <c r="L31" s="15">
        <v>88441.818299999999</v>
      </c>
      <c r="M31" s="15">
        <v>302361.53470000002</v>
      </c>
      <c r="N31" s="15">
        <v>742137.82350000006</v>
      </c>
      <c r="O31" s="15">
        <v>805317.79044999997</v>
      </c>
      <c r="P31" s="15">
        <v>57280.180740000003</v>
      </c>
      <c r="Q31" s="15">
        <v>1826.0046</v>
      </c>
      <c r="R31" s="15">
        <v>255392.11030999999</v>
      </c>
      <c r="S31" s="15">
        <v>5352836.6851000004</v>
      </c>
      <c r="T31" s="15">
        <v>197971.71799999999</v>
      </c>
      <c r="U31" s="15">
        <v>25073252.231899999</v>
      </c>
    </row>
    <row r="32" spans="1:21" x14ac:dyDescent="0.25">
      <c r="A32" s="12">
        <v>23</v>
      </c>
      <c r="B32" s="13" t="s">
        <v>58</v>
      </c>
      <c r="C32" s="13" t="s">
        <v>70</v>
      </c>
      <c r="D32" s="15">
        <v>509463.60404000001</v>
      </c>
      <c r="E32" s="15">
        <v>1544530.9173099999</v>
      </c>
      <c r="F32" s="15">
        <v>791007.68339999998</v>
      </c>
      <c r="G32" s="15">
        <v>0</v>
      </c>
      <c r="H32" s="15">
        <v>299641.88799999998</v>
      </c>
      <c r="I32" s="15">
        <v>933230.39500000002</v>
      </c>
      <c r="J32" s="15">
        <v>362220.772</v>
      </c>
      <c r="K32" s="15">
        <v>333244.04200000002</v>
      </c>
      <c r="L32" s="15">
        <v>160222.22</v>
      </c>
      <c r="M32" s="15">
        <v>40006.25288</v>
      </c>
      <c r="N32" s="15">
        <v>69637.014500000005</v>
      </c>
      <c r="O32" s="15">
        <v>518926.30981000001</v>
      </c>
      <c r="P32" s="15">
        <v>73953.112980000005</v>
      </c>
      <c r="Q32" s="15">
        <v>453.45100000000002</v>
      </c>
      <c r="R32" s="15">
        <v>132563.51474000001</v>
      </c>
      <c r="S32" s="15">
        <v>910.65899999999999</v>
      </c>
      <c r="T32" s="15">
        <v>348690.22600000002</v>
      </c>
      <c r="U32" s="15">
        <v>916010.29084000003</v>
      </c>
    </row>
    <row r="33" spans="1:21" x14ac:dyDescent="0.25">
      <c r="A33" s="12">
        <v>24</v>
      </c>
      <c r="B33" s="13" t="s">
        <v>58</v>
      </c>
      <c r="C33" s="13" t="s">
        <v>71</v>
      </c>
      <c r="D33" s="15">
        <v>27136.510200000001</v>
      </c>
      <c r="E33" s="15">
        <v>1066182.302006</v>
      </c>
      <c r="F33" s="15">
        <v>705688.27140500001</v>
      </c>
      <c r="G33" s="15">
        <v>0</v>
      </c>
      <c r="H33" s="15">
        <v>19148.398000000001</v>
      </c>
      <c r="I33" s="15">
        <v>390557.26487800002</v>
      </c>
      <c r="J33" s="15">
        <v>95585.713000000003</v>
      </c>
      <c r="K33" s="15">
        <v>144926.28400000001</v>
      </c>
      <c r="L33" s="15">
        <v>222953.0827</v>
      </c>
      <c r="M33" s="15">
        <v>101414.18119600001</v>
      </c>
      <c r="N33" s="15">
        <v>7626.2420000000002</v>
      </c>
      <c r="O33" s="15">
        <v>446493.11120500002</v>
      </c>
      <c r="P33" s="15">
        <v>77541.260282000003</v>
      </c>
      <c r="Q33" s="15">
        <v>883.03899999999999</v>
      </c>
      <c r="R33" s="15">
        <v>73651.791400000002</v>
      </c>
      <c r="S33" s="15">
        <v>7296.3521000000001</v>
      </c>
      <c r="T33" s="15">
        <v>224798.47899999999</v>
      </c>
      <c r="U33" s="15">
        <v>477881.40094999998</v>
      </c>
    </row>
    <row r="34" spans="1:21" x14ac:dyDescent="0.25">
      <c r="A34" s="12">
        <v>25</v>
      </c>
      <c r="B34" s="13" t="s">
        <v>58</v>
      </c>
      <c r="C34" s="13" t="s">
        <v>72</v>
      </c>
      <c r="D34" s="15">
        <v>2085698.2268999999</v>
      </c>
      <c r="E34" s="15">
        <v>718485.29108</v>
      </c>
      <c r="F34" s="15">
        <v>292042.17700000003</v>
      </c>
      <c r="G34" s="15">
        <v>0</v>
      </c>
      <c r="H34" s="15">
        <v>7195.39</v>
      </c>
      <c r="I34" s="15">
        <v>91205.637000000002</v>
      </c>
      <c r="J34" s="15">
        <v>81174.698000000004</v>
      </c>
      <c r="K34" s="15">
        <v>728.08299999999997</v>
      </c>
      <c r="L34" s="15">
        <v>3011.098</v>
      </c>
      <c r="M34" s="15">
        <v>122792.12179999999</v>
      </c>
      <c r="N34" s="15">
        <v>19202.726600000002</v>
      </c>
      <c r="O34" s="15">
        <v>585338.08149999997</v>
      </c>
      <c r="P34" s="15">
        <v>13781.89718</v>
      </c>
      <c r="Q34" s="15">
        <v>20</v>
      </c>
      <c r="R34" s="15">
        <v>45466.181600000004</v>
      </c>
      <c r="S34" s="15">
        <v>3544.8119999999999</v>
      </c>
      <c r="T34" s="15">
        <v>57463.586000000003</v>
      </c>
      <c r="U34" s="15">
        <v>2215408.0512999999</v>
      </c>
    </row>
    <row r="35" spans="1:21" x14ac:dyDescent="0.25">
      <c r="A35" s="12">
        <v>26</v>
      </c>
      <c r="B35" s="13" t="s">
        <v>73</v>
      </c>
      <c r="C35" s="13" t="s">
        <v>74</v>
      </c>
      <c r="D35" s="15">
        <v>282020304.73809999</v>
      </c>
      <c r="E35" s="15">
        <v>77307982.068340003</v>
      </c>
      <c r="F35" s="15">
        <v>207858.53719999999</v>
      </c>
      <c r="G35" s="15">
        <v>0</v>
      </c>
      <c r="H35" s="15">
        <v>126327.387</v>
      </c>
      <c r="I35" s="15">
        <v>2890379.0359999998</v>
      </c>
      <c r="J35" s="15">
        <v>1254133.2290000001</v>
      </c>
      <c r="K35" s="15">
        <v>66143.394</v>
      </c>
      <c r="L35" s="15">
        <v>8086.3320000000003</v>
      </c>
      <c r="M35" s="15">
        <v>32047.701089999999</v>
      </c>
      <c r="N35" s="15">
        <v>4868.3764000000001</v>
      </c>
      <c r="O35" s="15">
        <v>178206.20019999999</v>
      </c>
      <c r="P35" s="15">
        <v>31055.761450000002</v>
      </c>
      <c r="Q35" s="15">
        <v>462.40300000000002</v>
      </c>
      <c r="R35" s="15">
        <v>48398.612000000001</v>
      </c>
      <c r="S35" s="15">
        <v>41311238.148000002</v>
      </c>
      <c r="T35" s="15">
        <v>33021296.092999998</v>
      </c>
      <c r="U35" s="15">
        <v>356342640.92150003</v>
      </c>
    </row>
    <row r="36" spans="1:21" x14ac:dyDescent="0.25">
      <c r="A36" s="12">
        <v>27</v>
      </c>
      <c r="B36" s="13" t="s">
        <v>73</v>
      </c>
      <c r="C36" s="13" t="s">
        <v>75</v>
      </c>
      <c r="D36" s="15">
        <v>125065590.11835</v>
      </c>
      <c r="E36" s="15">
        <v>15419228.53332</v>
      </c>
      <c r="F36" s="15">
        <v>216235.96799999999</v>
      </c>
      <c r="G36" s="15">
        <v>0</v>
      </c>
      <c r="H36" s="15">
        <v>87039.229000000007</v>
      </c>
      <c r="I36" s="15">
        <v>10032871.163000001</v>
      </c>
      <c r="J36" s="15">
        <v>4195297.824</v>
      </c>
      <c r="K36" s="15">
        <v>127406.459</v>
      </c>
      <c r="L36" s="15">
        <v>68596.264999999999</v>
      </c>
      <c r="M36" s="15">
        <v>84564.774000000005</v>
      </c>
      <c r="N36" s="15">
        <v>13379.183999999999</v>
      </c>
      <c r="O36" s="15">
        <v>383114.6164</v>
      </c>
      <c r="P36" s="15">
        <v>10512.75993</v>
      </c>
      <c r="Q36" s="15">
        <v>1198.9190000000001</v>
      </c>
      <c r="R36" s="15">
        <v>78590.152199999997</v>
      </c>
      <c r="S36" s="15">
        <v>5213191.284</v>
      </c>
      <c r="T36" s="15">
        <v>565042.35699999996</v>
      </c>
      <c r="U36" s="15">
        <v>130028226.79014</v>
      </c>
    </row>
    <row r="37" spans="1:21" x14ac:dyDescent="0.25">
      <c r="A37" s="12">
        <v>28</v>
      </c>
      <c r="B37" s="13" t="s">
        <v>73</v>
      </c>
      <c r="C37" s="13" t="s">
        <v>76</v>
      </c>
      <c r="D37" s="15">
        <v>51250.279000000002</v>
      </c>
      <c r="E37" s="15">
        <v>398986.56570600002</v>
      </c>
      <c r="F37" s="15">
        <v>697126.1</v>
      </c>
      <c r="G37" s="15">
        <v>0</v>
      </c>
      <c r="H37" s="15">
        <v>293535.65500000003</v>
      </c>
      <c r="I37" s="15">
        <v>97338.387000000002</v>
      </c>
      <c r="J37" s="15">
        <v>31284.865000000002</v>
      </c>
      <c r="K37" s="15">
        <v>57429.974000000002</v>
      </c>
      <c r="L37" s="15">
        <v>44986.667999999998</v>
      </c>
      <c r="M37" s="15">
        <v>119992.565</v>
      </c>
      <c r="N37" s="15">
        <v>90758.421000000002</v>
      </c>
      <c r="O37" s="15">
        <v>329331.61489999999</v>
      </c>
      <c r="P37" s="15">
        <v>20147.399000000001</v>
      </c>
      <c r="Q37" s="15">
        <v>67.802999999999997</v>
      </c>
      <c r="R37" s="15">
        <v>144955.07380000001</v>
      </c>
      <c r="S37" s="15">
        <v>16.798999999999999</v>
      </c>
      <c r="T37" s="15">
        <v>222065.02</v>
      </c>
      <c r="U37" s="15">
        <v>299784.81300600001</v>
      </c>
    </row>
    <row r="38" spans="1:21" x14ac:dyDescent="0.25">
      <c r="A38" s="12">
        <v>29</v>
      </c>
      <c r="B38" s="13" t="s">
        <v>73</v>
      </c>
      <c r="C38" s="13" t="s">
        <v>77</v>
      </c>
      <c r="D38" s="15">
        <v>1359505.3907000001</v>
      </c>
      <c r="E38" s="15">
        <v>4403809.0950999996</v>
      </c>
      <c r="F38" s="15">
        <v>7529141.5362999998</v>
      </c>
      <c r="G38" s="15">
        <v>0</v>
      </c>
      <c r="H38" s="15">
        <v>126220.474</v>
      </c>
      <c r="I38" s="15">
        <v>8199661.7050000001</v>
      </c>
      <c r="J38" s="15">
        <v>4817113.54</v>
      </c>
      <c r="K38" s="15">
        <v>281549.65299999999</v>
      </c>
      <c r="L38" s="15">
        <v>129946.86199999999</v>
      </c>
      <c r="M38" s="15">
        <v>87247.061499999996</v>
      </c>
      <c r="N38" s="15">
        <v>16631.157999999999</v>
      </c>
      <c r="O38" s="15">
        <v>2834475.6277000001</v>
      </c>
      <c r="P38" s="15">
        <v>164472.92189999999</v>
      </c>
      <c r="Q38" s="15">
        <v>48444.481</v>
      </c>
      <c r="R38" s="15">
        <v>479643.46439998999</v>
      </c>
      <c r="S38" s="15">
        <v>206647.641</v>
      </c>
      <c r="T38" s="15">
        <v>469181.84</v>
      </c>
      <c r="U38" s="15">
        <v>1331984.3646</v>
      </c>
    </row>
    <row r="39" spans="1:21" x14ac:dyDescent="0.25">
      <c r="A39" s="12">
        <v>30</v>
      </c>
      <c r="B39" s="13" t="s">
        <v>73</v>
      </c>
      <c r="C39" s="13" t="s">
        <v>78</v>
      </c>
      <c r="D39" s="15">
        <v>3229391093.8098001</v>
      </c>
      <c r="E39" s="15">
        <v>260048693.73324999</v>
      </c>
      <c r="F39" s="15">
        <v>176659.25284999999</v>
      </c>
      <c r="G39" s="15">
        <v>0</v>
      </c>
      <c r="H39" s="15">
        <v>2602.4110000000001</v>
      </c>
      <c r="I39" s="15">
        <v>40471624.660999998</v>
      </c>
      <c r="J39" s="15">
        <v>824245.89099999995</v>
      </c>
      <c r="K39" s="15">
        <v>7803.7380000000003</v>
      </c>
      <c r="L39" s="15">
        <v>27818.074000000001</v>
      </c>
      <c r="M39" s="15">
        <v>68450.343399999998</v>
      </c>
      <c r="N39" s="15">
        <v>12265.566999999999</v>
      </c>
      <c r="O39" s="15">
        <v>57769.782149999999</v>
      </c>
      <c r="P39" s="15">
        <v>53764.311280000002</v>
      </c>
      <c r="Q39" s="15">
        <v>0.7</v>
      </c>
      <c r="R39" s="15">
        <v>119675.63892</v>
      </c>
      <c r="S39" s="15">
        <v>52938058.627999999</v>
      </c>
      <c r="T39" s="15">
        <v>159835167.23699999</v>
      </c>
      <c r="U39" s="15">
        <v>3448805077.7182002</v>
      </c>
    </row>
    <row r="40" spans="1:21" x14ac:dyDescent="0.25">
      <c r="A40" s="12">
        <v>31</v>
      </c>
      <c r="B40" s="13" t="s">
        <v>73</v>
      </c>
      <c r="C40" s="13" t="s">
        <v>79</v>
      </c>
      <c r="D40" s="15">
        <v>118161.094</v>
      </c>
      <c r="E40" s="15">
        <v>271447.30403</v>
      </c>
      <c r="F40" s="15">
        <v>102541.594</v>
      </c>
      <c r="G40" s="15">
        <v>0</v>
      </c>
      <c r="H40" s="15">
        <v>36024.230000000003</v>
      </c>
      <c r="I40" s="15">
        <v>100035.658</v>
      </c>
      <c r="J40" s="15">
        <v>53200.483</v>
      </c>
      <c r="K40" s="15">
        <v>35903.26</v>
      </c>
      <c r="L40" s="15">
        <v>1358.194</v>
      </c>
      <c r="M40" s="15">
        <v>9697.4030000000002</v>
      </c>
      <c r="N40" s="15">
        <v>865.84900000000005</v>
      </c>
      <c r="O40" s="15">
        <v>133163.25099999999</v>
      </c>
      <c r="P40" s="15">
        <v>29005.279999999999</v>
      </c>
      <c r="Q40" s="15">
        <v>70444.66</v>
      </c>
      <c r="R40" s="15">
        <v>2947.9749999999999</v>
      </c>
      <c r="S40" s="15">
        <v>25538.7</v>
      </c>
      <c r="T40" s="15">
        <v>115.495</v>
      </c>
      <c r="U40" s="15">
        <v>144631.72203</v>
      </c>
    </row>
    <row r="41" spans="1:21" x14ac:dyDescent="0.25">
      <c r="A41" s="12">
        <v>32</v>
      </c>
      <c r="B41" s="13" t="s">
        <v>73</v>
      </c>
      <c r="C41" s="13" t="s">
        <v>80</v>
      </c>
      <c r="D41" s="15">
        <v>53647.220500000003</v>
      </c>
      <c r="E41" s="15">
        <v>1024811.80221</v>
      </c>
      <c r="F41" s="15">
        <v>602315.14099999995</v>
      </c>
      <c r="G41" s="15">
        <v>260</v>
      </c>
      <c r="H41" s="15">
        <v>152232.484</v>
      </c>
      <c r="I41" s="15">
        <v>959085.02500000002</v>
      </c>
      <c r="J41" s="15">
        <v>242607.326</v>
      </c>
      <c r="K41" s="15">
        <v>64519.892999999996</v>
      </c>
      <c r="L41" s="15">
        <v>75303.460000000006</v>
      </c>
      <c r="M41" s="15">
        <v>119986.861</v>
      </c>
      <c r="N41" s="15">
        <v>2655.5419999999999</v>
      </c>
      <c r="O41" s="15">
        <v>300268.08610000001</v>
      </c>
      <c r="P41" s="15">
        <v>21283.493610000001</v>
      </c>
      <c r="Q41" s="15">
        <v>42.918999999999997</v>
      </c>
      <c r="R41" s="15">
        <v>43143.228000000003</v>
      </c>
      <c r="S41" s="15">
        <v>1503.7619999999999</v>
      </c>
      <c r="T41" s="15">
        <v>103704.47900000001</v>
      </c>
      <c r="U41" s="15">
        <v>159066.06899999999</v>
      </c>
    </row>
    <row r="42" spans="1:21" x14ac:dyDescent="0.25">
      <c r="A42" s="12">
        <v>33</v>
      </c>
      <c r="B42" s="13" t="s">
        <v>73</v>
      </c>
      <c r="C42" s="13" t="s">
        <v>81</v>
      </c>
      <c r="D42" s="15">
        <v>355530.59431000001</v>
      </c>
      <c r="E42" s="15">
        <v>2343750.0029600002</v>
      </c>
      <c r="F42" s="15">
        <v>317878.73820000002</v>
      </c>
      <c r="G42" s="15">
        <v>0</v>
      </c>
      <c r="H42" s="15">
        <v>1790812.6769999999</v>
      </c>
      <c r="I42" s="15">
        <v>2259147.3650000002</v>
      </c>
      <c r="J42" s="15">
        <v>13296.164000000001</v>
      </c>
      <c r="K42" s="15">
        <v>1788521.361</v>
      </c>
      <c r="L42" s="15">
        <v>1213.595</v>
      </c>
      <c r="M42" s="15">
        <v>320378.61839999998</v>
      </c>
      <c r="N42" s="15">
        <v>7455.23371004</v>
      </c>
      <c r="O42" s="15">
        <v>80003.952210000003</v>
      </c>
      <c r="P42" s="15">
        <v>1445.3632</v>
      </c>
      <c r="Q42" s="15">
        <v>0.45200000000000001</v>
      </c>
      <c r="R42" s="15">
        <v>44412.181239999998</v>
      </c>
      <c r="S42" s="15">
        <v>438.78500000000003</v>
      </c>
      <c r="T42" s="15">
        <v>44846.4519</v>
      </c>
      <c r="U42" s="15">
        <v>303133.18271000002</v>
      </c>
    </row>
    <row r="43" spans="1:21" x14ac:dyDescent="0.25">
      <c r="A43" s="12">
        <v>34</v>
      </c>
      <c r="B43" s="13" t="s">
        <v>73</v>
      </c>
      <c r="C43" s="13" t="s">
        <v>82</v>
      </c>
      <c r="D43" s="15">
        <v>2428859.3451</v>
      </c>
      <c r="E43" s="15">
        <v>151058398.28422999</v>
      </c>
      <c r="F43" s="15">
        <v>203034.12700000001</v>
      </c>
      <c r="G43" s="15">
        <v>0</v>
      </c>
      <c r="H43" s="15">
        <v>4.9000000000000004</v>
      </c>
      <c r="I43" s="15">
        <v>18334578.399999999</v>
      </c>
      <c r="J43" s="15">
        <v>7336892.9289999995</v>
      </c>
      <c r="K43" s="15">
        <v>4947.1940000000004</v>
      </c>
      <c r="L43" s="15">
        <v>338457.304</v>
      </c>
      <c r="M43" s="15">
        <v>25703.698</v>
      </c>
      <c r="N43" s="15">
        <v>6934.2340000000004</v>
      </c>
      <c r="O43" s="15">
        <v>326006.47460000002</v>
      </c>
      <c r="P43" s="15">
        <v>45213.665320009</v>
      </c>
      <c r="Q43" s="15">
        <v>299.63600000000002</v>
      </c>
      <c r="R43" s="15">
        <v>32998.670409999999</v>
      </c>
      <c r="S43" s="15">
        <v>273853.71600000001</v>
      </c>
      <c r="T43" s="15">
        <v>131851769.314</v>
      </c>
      <c r="U43" s="15">
        <v>134580099.67399999</v>
      </c>
    </row>
    <row r="44" spans="1:21" x14ac:dyDescent="0.25">
      <c r="A44" s="12">
        <v>35</v>
      </c>
      <c r="B44" s="13" t="s">
        <v>73</v>
      </c>
      <c r="C44" s="13" t="s">
        <v>83</v>
      </c>
      <c r="D44" s="15">
        <v>126253197.12134001</v>
      </c>
      <c r="E44" s="15">
        <v>36024823.721404001</v>
      </c>
      <c r="F44" s="15">
        <v>288643.32900000003</v>
      </c>
      <c r="G44" s="15">
        <v>0</v>
      </c>
      <c r="H44" s="15">
        <v>42337.784</v>
      </c>
      <c r="I44" s="15">
        <v>404046.53379999998</v>
      </c>
      <c r="J44" s="15">
        <v>324338.9558</v>
      </c>
      <c r="K44" s="15">
        <v>28425.674999999999</v>
      </c>
      <c r="L44" s="15">
        <v>21298.748</v>
      </c>
      <c r="M44" s="15">
        <v>40030.753049999999</v>
      </c>
      <c r="N44" s="15">
        <v>10955.1878</v>
      </c>
      <c r="O44" s="15">
        <v>330681.25089999998</v>
      </c>
      <c r="P44" s="15">
        <v>38910.793153999999</v>
      </c>
      <c r="Q44" s="15">
        <v>4606.0789999999997</v>
      </c>
      <c r="R44" s="15">
        <v>228399.57740000001</v>
      </c>
      <c r="S44" s="15">
        <v>4569215.233</v>
      </c>
      <c r="T44" s="15">
        <v>30861800.973999999</v>
      </c>
      <c r="U44" s="15">
        <v>161487735.34863999</v>
      </c>
    </row>
    <row r="45" spans="1:21" x14ac:dyDescent="0.25">
      <c r="A45" s="12">
        <v>36</v>
      </c>
      <c r="B45" s="13" t="s">
        <v>73</v>
      </c>
      <c r="C45" s="13" t="s">
        <v>84</v>
      </c>
      <c r="D45" s="15">
        <v>54723.070301</v>
      </c>
      <c r="E45" s="15">
        <v>11775689.465810001</v>
      </c>
      <c r="F45" s="15">
        <v>1373069.017</v>
      </c>
      <c r="G45" s="15">
        <v>50741.245000000003</v>
      </c>
      <c r="H45" s="15">
        <v>324663.29399999999</v>
      </c>
      <c r="I45" s="15">
        <v>1102733.4140000001</v>
      </c>
      <c r="J45" s="15">
        <v>395700.239</v>
      </c>
      <c r="K45" s="15">
        <v>271963.54800000001</v>
      </c>
      <c r="L45" s="15">
        <v>483689.68910000002</v>
      </c>
      <c r="M45" s="15">
        <v>469462.49479999999</v>
      </c>
      <c r="N45" s="15">
        <v>56684.678399999997</v>
      </c>
      <c r="O45" s="15">
        <v>10382535.14872</v>
      </c>
      <c r="P45" s="15">
        <v>104617.76069</v>
      </c>
      <c r="Q45" s="15">
        <v>21819.098000000002</v>
      </c>
      <c r="R45" s="15">
        <v>378072.87839998998</v>
      </c>
      <c r="S45" s="15">
        <v>10.1</v>
      </c>
      <c r="T45" s="15">
        <v>189325.03599999999</v>
      </c>
      <c r="U45" s="15">
        <v>203895.10810099999</v>
      </c>
    </row>
    <row r="46" spans="1:21" x14ac:dyDescent="0.25">
      <c r="A46" s="12">
        <v>37</v>
      </c>
      <c r="B46" s="13" t="s">
        <v>85</v>
      </c>
      <c r="C46" s="13" t="s">
        <v>86</v>
      </c>
      <c r="D46" s="15">
        <v>587628.91350000002</v>
      </c>
      <c r="E46" s="15">
        <v>38014.009080000003</v>
      </c>
      <c r="F46" s="15">
        <v>11912.169400000001</v>
      </c>
      <c r="G46" s="15">
        <v>0</v>
      </c>
      <c r="H46" s="15">
        <v>158.9</v>
      </c>
      <c r="I46" s="15">
        <v>13064.8102</v>
      </c>
      <c r="J46" s="15">
        <v>11609.191199999999</v>
      </c>
      <c r="K46" s="15">
        <v>0</v>
      </c>
      <c r="L46" s="15">
        <v>1158.7414000000001</v>
      </c>
      <c r="M46" s="15">
        <v>15294.907300000001</v>
      </c>
      <c r="N46" s="15">
        <v>6533.15</v>
      </c>
      <c r="O46" s="15">
        <v>10209.309499999999</v>
      </c>
      <c r="P46" s="15">
        <v>74.215980000000002</v>
      </c>
      <c r="Q46" s="15">
        <v>683.73440000000005</v>
      </c>
      <c r="R46" s="15">
        <v>2837.5302799999999</v>
      </c>
      <c r="S46" s="15">
        <v>368.67700000000002</v>
      </c>
      <c r="T46" s="15">
        <v>11.875999999999999</v>
      </c>
      <c r="U46" s="15">
        <v>587698.69279999996</v>
      </c>
    </row>
    <row r="47" spans="1:21" x14ac:dyDescent="0.25">
      <c r="A47" s="12">
        <v>38</v>
      </c>
      <c r="B47" s="13" t="s">
        <v>85</v>
      </c>
      <c r="C47" s="13" t="s">
        <v>87</v>
      </c>
      <c r="D47" s="15">
        <v>1001.9829999999999</v>
      </c>
      <c r="E47" s="15">
        <v>1121244.4990000001</v>
      </c>
      <c r="F47" s="15">
        <v>246482.00899999999</v>
      </c>
      <c r="G47" s="15">
        <v>0</v>
      </c>
      <c r="H47" s="15">
        <v>46960.135999999999</v>
      </c>
      <c r="I47" s="15">
        <v>663679.66500000004</v>
      </c>
      <c r="J47" s="15">
        <v>331877.05300000001</v>
      </c>
      <c r="K47" s="15">
        <v>87620.41</v>
      </c>
      <c r="L47" s="15">
        <v>121.72499999999999</v>
      </c>
      <c r="M47" s="15">
        <v>34822.917000000001</v>
      </c>
      <c r="N47" s="15">
        <v>201.31800000000001</v>
      </c>
      <c r="O47" s="15">
        <v>105857.588</v>
      </c>
      <c r="P47" s="15">
        <v>1290.683</v>
      </c>
      <c r="Q47" s="15">
        <v>14.045999999999999</v>
      </c>
      <c r="R47" s="15">
        <v>8141.1859999999997</v>
      </c>
      <c r="S47" s="15">
        <v>1E-3</v>
      </c>
      <c r="T47" s="15">
        <v>509447.69799999997</v>
      </c>
      <c r="U47" s="15">
        <v>554599.42299999995</v>
      </c>
    </row>
    <row r="48" spans="1:21" x14ac:dyDescent="0.25">
      <c r="A48" s="12">
        <v>39</v>
      </c>
      <c r="B48" s="13" t="s">
        <v>85</v>
      </c>
      <c r="C48" s="13" t="s">
        <v>88</v>
      </c>
      <c r="D48" s="15">
        <v>4561.8550999999998</v>
      </c>
      <c r="E48" s="15">
        <v>285104.94151999999</v>
      </c>
      <c r="F48" s="15">
        <v>114101.136</v>
      </c>
      <c r="G48" s="15">
        <v>0</v>
      </c>
      <c r="H48" s="15">
        <v>39019.69</v>
      </c>
      <c r="I48" s="15">
        <v>82771.881999999998</v>
      </c>
      <c r="J48" s="15">
        <v>43662.421999999999</v>
      </c>
      <c r="K48" s="15">
        <v>39019.69</v>
      </c>
      <c r="L48" s="15">
        <v>2953.6705999999999</v>
      </c>
      <c r="M48" s="15">
        <v>87160.208450000006</v>
      </c>
      <c r="N48" s="15">
        <v>191070.5</v>
      </c>
      <c r="O48" s="15">
        <v>1241.05</v>
      </c>
      <c r="P48" s="15">
        <v>10530.30157</v>
      </c>
      <c r="Q48" s="15">
        <v>1.8744000000000001</v>
      </c>
      <c r="R48" s="15">
        <v>12244.9195</v>
      </c>
      <c r="S48" s="15">
        <v>2.6139999999999999</v>
      </c>
      <c r="T48" s="15">
        <v>11000</v>
      </c>
      <c r="U48" s="15">
        <v>15793.526099999999</v>
      </c>
    </row>
    <row r="49" spans="1:21" x14ac:dyDescent="0.25">
      <c r="A49" s="12">
        <v>40</v>
      </c>
      <c r="B49" s="13" t="s">
        <v>85</v>
      </c>
      <c r="C49" s="13" t="s">
        <v>89</v>
      </c>
      <c r="D49" s="15">
        <v>6288.6379999999999</v>
      </c>
      <c r="E49" s="15">
        <v>2986.4380999999998</v>
      </c>
      <c r="F49" s="15">
        <v>240456.29699999999</v>
      </c>
      <c r="G49" s="15">
        <v>0</v>
      </c>
      <c r="H49" s="15">
        <v>230456.927</v>
      </c>
      <c r="I49" s="15">
        <v>0</v>
      </c>
      <c r="J49" s="15">
        <v>0</v>
      </c>
      <c r="K49" s="15">
        <v>0</v>
      </c>
      <c r="L49" s="15">
        <v>7753.991</v>
      </c>
      <c r="M49" s="15">
        <v>11290.226000000001</v>
      </c>
      <c r="N49" s="15">
        <v>4.0839999999999996</v>
      </c>
      <c r="O49" s="15">
        <v>68144.195000000007</v>
      </c>
      <c r="P49" s="15">
        <v>6448.9440999999997</v>
      </c>
      <c r="Q49" s="15">
        <v>8.5749999999999993</v>
      </c>
      <c r="R49" s="15">
        <v>1477.252</v>
      </c>
      <c r="S49" s="15">
        <v>0</v>
      </c>
      <c r="T49" s="15">
        <v>154583.57500000001</v>
      </c>
      <c r="U49" s="15">
        <v>154604.30600000001</v>
      </c>
    </row>
    <row r="50" spans="1:21" x14ac:dyDescent="0.25">
      <c r="A50" s="12">
        <v>41</v>
      </c>
      <c r="B50" s="13" t="s">
        <v>85</v>
      </c>
      <c r="C50" s="13" t="s">
        <v>90</v>
      </c>
      <c r="D50" s="15">
        <v>2224474.2349999999</v>
      </c>
      <c r="E50" s="15">
        <v>755655.59990000003</v>
      </c>
      <c r="F50" s="15">
        <v>363329.81469999999</v>
      </c>
      <c r="G50" s="15">
        <v>0</v>
      </c>
      <c r="H50" s="15">
        <v>2.9460000000000002</v>
      </c>
      <c r="I50" s="15">
        <v>340286.84299999999</v>
      </c>
      <c r="J50" s="15">
        <v>32702.228999999999</v>
      </c>
      <c r="K50" s="15">
        <v>0.3</v>
      </c>
      <c r="L50" s="15">
        <v>904.58100000000002</v>
      </c>
      <c r="M50" s="15">
        <v>102243.00900000001</v>
      </c>
      <c r="N50" s="15">
        <v>11979.123</v>
      </c>
      <c r="O50" s="15">
        <v>220248.1801</v>
      </c>
      <c r="P50" s="15">
        <v>150.45840000000001</v>
      </c>
      <c r="Q50" s="15">
        <v>2485.9551999999999</v>
      </c>
      <c r="R50" s="15">
        <v>175576.6122</v>
      </c>
      <c r="S50" s="15">
        <v>54.4</v>
      </c>
      <c r="T50" s="15">
        <v>2488075.7400000002</v>
      </c>
      <c r="U50" s="15">
        <v>2489584.8876999998</v>
      </c>
    </row>
    <row r="51" spans="1:21" x14ac:dyDescent="0.25">
      <c r="A51" s="12">
        <v>42</v>
      </c>
      <c r="B51" s="13" t="s">
        <v>85</v>
      </c>
      <c r="C51" s="13" t="s">
        <v>91</v>
      </c>
      <c r="D51" s="15">
        <v>1605205.7192009999</v>
      </c>
      <c r="E51" s="15">
        <v>1488978.550416</v>
      </c>
      <c r="F51" s="15">
        <v>484918.50900000002</v>
      </c>
      <c r="G51" s="15">
        <v>130.1</v>
      </c>
      <c r="H51" s="15">
        <v>40558.024100000002</v>
      </c>
      <c r="I51" s="15">
        <v>85481.4372</v>
      </c>
      <c r="J51" s="15">
        <v>58503.360000000001</v>
      </c>
      <c r="K51" s="15">
        <v>1858.9870000000001</v>
      </c>
      <c r="L51" s="15">
        <v>215252.48689999999</v>
      </c>
      <c r="M51" s="15">
        <v>359622.27017201</v>
      </c>
      <c r="N51" s="15">
        <v>73994.509059999997</v>
      </c>
      <c r="O51" s="15">
        <v>174224.50550999999</v>
      </c>
      <c r="P51" s="15">
        <v>392424.98585</v>
      </c>
      <c r="Q51" s="15">
        <v>4843.873071</v>
      </c>
      <c r="R51" s="15">
        <v>347667.28366399999</v>
      </c>
      <c r="S51" s="15">
        <v>1121826.72117</v>
      </c>
      <c r="T51" s="15">
        <v>300134.34100000001</v>
      </c>
      <c r="U51" s="15">
        <v>1925625.0271900001</v>
      </c>
    </row>
    <row r="52" spans="1:21" x14ac:dyDescent="0.25">
      <c r="A52" s="12">
        <v>43</v>
      </c>
      <c r="B52" s="13" t="s">
        <v>85</v>
      </c>
      <c r="C52" s="13" t="s">
        <v>92</v>
      </c>
      <c r="D52" s="15">
        <v>1275.145</v>
      </c>
      <c r="E52" s="15">
        <v>39801.052967000003</v>
      </c>
      <c r="F52" s="15">
        <v>44715.775099999999</v>
      </c>
      <c r="G52" s="15">
        <v>2</v>
      </c>
      <c r="H52" s="15">
        <v>0</v>
      </c>
      <c r="I52" s="15">
        <v>141.80600000000001</v>
      </c>
      <c r="J52" s="15">
        <v>3.6059999999999999</v>
      </c>
      <c r="K52" s="15">
        <v>0</v>
      </c>
      <c r="L52" s="15">
        <v>29.2</v>
      </c>
      <c r="M52" s="15">
        <v>39185.679799999998</v>
      </c>
      <c r="N52" s="15">
        <v>433.82</v>
      </c>
      <c r="O52" s="15">
        <v>4307.9927150000003</v>
      </c>
      <c r="P52" s="15">
        <v>3103.942352</v>
      </c>
      <c r="Q52" s="15">
        <v>27712.337800000001</v>
      </c>
      <c r="R52" s="15">
        <v>7095.3164999999999</v>
      </c>
      <c r="S52" s="15">
        <v>0</v>
      </c>
      <c r="T52" s="15">
        <v>2665.0630000000001</v>
      </c>
      <c r="U52" s="15">
        <v>3781.8779</v>
      </c>
    </row>
    <row r="53" spans="1:21" x14ac:dyDescent="0.25">
      <c r="A53" s="12">
        <v>44</v>
      </c>
      <c r="B53" s="13" t="s">
        <v>93</v>
      </c>
      <c r="C53" s="13" t="s">
        <v>94</v>
      </c>
      <c r="D53" s="15">
        <v>37118637.442299999</v>
      </c>
      <c r="E53" s="15">
        <v>9372351.7319999002</v>
      </c>
      <c r="F53" s="15">
        <v>362901.82189999998</v>
      </c>
      <c r="G53" s="15">
        <v>6307.32</v>
      </c>
      <c r="H53" s="15">
        <v>299925.60600000003</v>
      </c>
      <c r="I53" s="15">
        <v>6781686.4589999998</v>
      </c>
      <c r="J53" s="15">
        <v>183586.38399999999</v>
      </c>
      <c r="K53" s="15">
        <v>195571.655</v>
      </c>
      <c r="L53" s="15">
        <v>34114.735000000001</v>
      </c>
      <c r="M53" s="15">
        <v>800978.71279999998</v>
      </c>
      <c r="N53" s="15">
        <v>23336.2814</v>
      </c>
      <c r="O53" s="15">
        <v>457212.61729999998</v>
      </c>
      <c r="P53" s="15">
        <v>12124.394399999999</v>
      </c>
      <c r="Q53" s="15">
        <v>288.5</v>
      </c>
      <c r="R53" s="15">
        <v>170659.17180000001</v>
      </c>
      <c r="S53" s="15">
        <v>1147132.22</v>
      </c>
      <c r="T53" s="15">
        <v>270401.55499999999</v>
      </c>
      <c r="U53" s="15">
        <v>38573506.873499997</v>
      </c>
    </row>
    <row r="54" spans="1:21" x14ac:dyDescent="0.25">
      <c r="A54" s="12">
        <v>45</v>
      </c>
      <c r="B54" s="13" t="s">
        <v>93</v>
      </c>
      <c r="C54" s="13" t="s">
        <v>95</v>
      </c>
      <c r="D54" s="15">
        <v>323585853.0079</v>
      </c>
      <c r="E54" s="15">
        <v>201497749.11943001</v>
      </c>
      <c r="F54" s="15">
        <v>3823091.7769999998</v>
      </c>
      <c r="G54" s="15">
        <v>0</v>
      </c>
      <c r="H54" s="15">
        <v>103315.022</v>
      </c>
      <c r="I54" s="15">
        <v>176649663.57600001</v>
      </c>
      <c r="J54" s="15">
        <v>141000749.79800001</v>
      </c>
      <c r="K54" s="15">
        <v>134313.93400000001</v>
      </c>
      <c r="L54" s="15">
        <v>62730.248</v>
      </c>
      <c r="M54" s="15">
        <v>160645.46877000001</v>
      </c>
      <c r="N54" s="15">
        <v>158990.95850000001</v>
      </c>
      <c r="O54" s="15">
        <v>1819194.1519500001</v>
      </c>
      <c r="P54" s="15">
        <v>172006.26317399999</v>
      </c>
      <c r="Q54" s="15">
        <v>1742417.7439999999</v>
      </c>
      <c r="R54" s="15">
        <v>711081.48273199005</v>
      </c>
      <c r="S54" s="15">
        <v>22676998.738000002</v>
      </c>
      <c r="T54" s="15">
        <v>10988521.500299999</v>
      </c>
      <c r="U54" s="15">
        <v>347430560.26721001</v>
      </c>
    </row>
    <row r="55" spans="1:21" x14ac:dyDescent="0.25">
      <c r="A55" s="12">
        <v>46</v>
      </c>
      <c r="B55" s="13" t="s">
        <v>93</v>
      </c>
      <c r="C55" s="13" t="s">
        <v>96</v>
      </c>
      <c r="D55" s="15">
        <v>21463430213.778</v>
      </c>
      <c r="E55" s="15">
        <v>3789595556.0883002</v>
      </c>
      <c r="F55" s="15">
        <v>180260151.1187</v>
      </c>
      <c r="G55" s="15">
        <v>168451</v>
      </c>
      <c r="H55" s="15">
        <v>673762.41799999995</v>
      </c>
      <c r="I55" s="15">
        <v>1904412122.6459</v>
      </c>
      <c r="J55" s="15">
        <v>1074140261.9742</v>
      </c>
      <c r="K55" s="15">
        <v>703816.65300000005</v>
      </c>
      <c r="L55" s="15">
        <v>662786.29</v>
      </c>
      <c r="M55" s="15">
        <v>172283.56979000001</v>
      </c>
      <c r="N55" s="15">
        <v>42830.984199999999</v>
      </c>
      <c r="O55" s="15">
        <v>17356100.750845</v>
      </c>
      <c r="P55" s="15">
        <v>54432.360030000003</v>
      </c>
      <c r="Q55" s="15">
        <v>215399852.65149999</v>
      </c>
      <c r="R55" s="15">
        <v>1544460.9172</v>
      </c>
      <c r="S55" s="15">
        <v>1584195260.184</v>
      </c>
      <c r="T55" s="15">
        <v>313692419.5438</v>
      </c>
      <c r="U55" s="15">
        <v>23293641285.125999</v>
      </c>
    </row>
    <row r="56" spans="1:21" x14ac:dyDescent="0.25">
      <c r="A56" s="12">
        <v>47</v>
      </c>
      <c r="B56" s="13" t="s">
        <v>93</v>
      </c>
      <c r="C56" s="13" t="s">
        <v>97</v>
      </c>
      <c r="D56" s="15">
        <v>1219386914.0316999</v>
      </c>
      <c r="E56" s="15">
        <v>508356071.65434998</v>
      </c>
      <c r="F56" s="15">
        <v>1214087.42</v>
      </c>
      <c r="G56" s="15">
        <v>0</v>
      </c>
      <c r="H56" s="15">
        <v>9729.8490000000002</v>
      </c>
      <c r="I56" s="15">
        <v>401737371.23220003</v>
      </c>
      <c r="J56" s="15">
        <v>353164542.92119998</v>
      </c>
      <c r="K56" s="15">
        <v>3102.415</v>
      </c>
      <c r="L56" s="15">
        <v>61870.277999999998</v>
      </c>
      <c r="M56" s="15">
        <v>102575.038</v>
      </c>
      <c r="N56" s="15">
        <v>4012308.7935000001</v>
      </c>
      <c r="O56" s="15">
        <v>2787173.5457000001</v>
      </c>
      <c r="P56" s="15">
        <v>28081.088677799999</v>
      </c>
      <c r="Q56" s="15">
        <v>83329.650999999998</v>
      </c>
      <c r="R56" s="15">
        <v>1077711.32088</v>
      </c>
      <c r="S56" s="15">
        <v>48485461.256999999</v>
      </c>
      <c r="T56" s="15">
        <v>494048.69900000002</v>
      </c>
      <c r="U56" s="15">
        <v>1319066660.9201</v>
      </c>
    </row>
    <row r="57" spans="1:21" x14ac:dyDescent="0.25">
      <c r="A57" s="12">
        <v>48</v>
      </c>
      <c r="B57" s="13" t="s">
        <v>93</v>
      </c>
      <c r="C57" s="13" t="s">
        <v>98</v>
      </c>
      <c r="D57" s="15">
        <v>13145097.6348</v>
      </c>
      <c r="E57" s="15">
        <v>130398053.8557</v>
      </c>
      <c r="F57" s="15">
        <v>1207907.2723000001</v>
      </c>
      <c r="G57" s="15">
        <v>3</v>
      </c>
      <c r="H57" s="15">
        <v>40883.582999999999</v>
      </c>
      <c r="I57" s="15">
        <v>613483.93700000003</v>
      </c>
      <c r="J57" s="15">
        <v>581187.51599999995</v>
      </c>
      <c r="K57" s="15">
        <v>3421.9160000000002</v>
      </c>
      <c r="L57" s="15">
        <v>7596.5042000000003</v>
      </c>
      <c r="M57" s="15">
        <v>92574.790999999997</v>
      </c>
      <c r="N57" s="15">
        <v>109209.674</v>
      </c>
      <c r="O57" s="15">
        <v>409462.98149999999</v>
      </c>
      <c r="P57" s="15">
        <v>37060.742339999997</v>
      </c>
      <c r="Q57" s="15">
        <v>20360.476999999999</v>
      </c>
      <c r="R57" s="15">
        <v>755504.13127000001</v>
      </c>
      <c r="S57" s="15">
        <v>27381186.066</v>
      </c>
      <c r="T57" s="15">
        <v>101702073.10699999</v>
      </c>
      <c r="U57" s="15">
        <v>142705806.78448999</v>
      </c>
    </row>
    <row r="58" spans="1:21" x14ac:dyDescent="0.25">
      <c r="A58" s="12">
        <v>49</v>
      </c>
      <c r="B58" s="13" t="s">
        <v>93</v>
      </c>
      <c r="C58" s="13" t="s">
        <v>99</v>
      </c>
      <c r="D58" s="15">
        <v>76511459.757200003</v>
      </c>
      <c r="E58" s="15">
        <v>2943645.1162</v>
      </c>
      <c r="F58" s="15">
        <v>994435.70600000001</v>
      </c>
      <c r="G58" s="15">
        <v>165462.28599999999</v>
      </c>
      <c r="H58" s="15">
        <v>43230.303999999996</v>
      </c>
      <c r="I58" s="15">
        <v>951025.29</v>
      </c>
      <c r="J58" s="15">
        <v>837938.00300000003</v>
      </c>
      <c r="K58" s="15">
        <v>447.03800000000001</v>
      </c>
      <c r="L58" s="15">
        <v>6740.2179999999998</v>
      </c>
      <c r="M58" s="15">
        <v>551179.88950000005</v>
      </c>
      <c r="N58" s="15">
        <v>84619.109200000006</v>
      </c>
      <c r="O58" s="15">
        <v>192747.47122000001</v>
      </c>
      <c r="P58" s="15">
        <v>29596.722399999999</v>
      </c>
      <c r="Q58" s="15">
        <v>9843.3217000000004</v>
      </c>
      <c r="R58" s="15">
        <v>257150.02549999999</v>
      </c>
      <c r="S58" s="15">
        <v>1698883.703</v>
      </c>
      <c r="T58" s="15">
        <v>99987.986000000004</v>
      </c>
      <c r="U58" s="15">
        <v>78366638.531880006</v>
      </c>
    </row>
    <row r="59" spans="1:21" x14ac:dyDescent="0.25">
      <c r="A59" s="12">
        <v>50</v>
      </c>
      <c r="B59" s="13" t="s">
        <v>93</v>
      </c>
      <c r="C59" s="13" t="s">
        <v>100</v>
      </c>
      <c r="D59" s="15">
        <v>3101358.389</v>
      </c>
      <c r="E59" s="15">
        <v>87802.546799999996</v>
      </c>
      <c r="F59" s="15">
        <v>39.084000000000003</v>
      </c>
      <c r="G59" s="15">
        <v>0</v>
      </c>
      <c r="H59" s="15">
        <v>0</v>
      </c>
      <c r="I59" s="15">
        <v>284.15899999999999</v>
      </c>
      <c r="J59" s="15">
        <v>79.986999999999995</v>
      </c>
      <c r="K59" s="15">
        <v>0</v>
      </c>
      <c r="L59" s="15">
        <v>0</v>
      </c>
      <c r="M59" s="15">
        <v>7784.5680000000002</v>
      </c>
      <c r="N59" s="15">
        <v>0</v>
      </c>
      <c r="O59" s="15">
        <v>1119.3616999999999</v>
      </c>
      <c r="P59" s="15">
        <v>36.739199999999997</v>
      </c>
      <c r="Q59" s="15">
        <v>0</v>
      </c>
      <c r="R59" s="15">
        <v>4308.7389000000003</v>
      </c>
      <c r="S59" s="15">
        <v>74310.399999999994</v>
      </c>
      <c r="T59" s="15">
        <v>7.23</v>
      </c>
      <c r="U59" s="15">
        <v>3175689.4530000002</v>
      </c>
    </row>
    <row r="60" spans="1:21" x14ac:dyDescent="0.25">
      <c r="A60" s="12">
        <v>51</v>
      </c>
      <c r="B60" s="13" t="s">
        <v>93</v>
      </c>
      <c r="C60" s="13" t="s">
        <v>101</v>
      </c>
      <c r="D60" s="15">
        <v>31186988.120000001</v>
      </c>
      <c r="E60" s="15">
        <v>2666095.4175</v>
      </c>
      <c r="F60" s="15">
        <v>0</v>
      </c>
      <c r="G60" s="15">
        <v>0</v>
      </c>
      <c r="H60" s="15">
        <v>0.432</v>
      </c>
      <c r="I60" s="15">
        <v>585694.66500000004</v>
      </c>
      <c r="J60" s="15">
        <v>585666.56499999994</v>
      </c>
      <c r="K60" s="15">
        <v>0</v>
      </c>
      <c r="L60" s="15">
        <v>0</v>
      </c>
      <c r="M60" s="15">
        <v>985.84</v>
      </c>
      <c r="N60" s="15">
        <v>4.1369999999999996</v>
      </c>
      <c r="O60" s="15">
        <v>1301.7950000000001</v>
      </c>
      <c r="P60" s="15">
        <v>44.531399999999998</v>
      </c>
      <c r="Q60" s="15">
        <v>2.2559999999999998</v>
      </c>
      <c r="R60" s="15">
        <v>93.386099999999999</v>
      </c>
      <c r="S60" s="15">
        <v>11907.455</v>
      </c>
      <c r="T60" s="15">
        <v>0</v>
      </c>
      <c r="U60" s="15">
        <v>33264956.495000001</v>
      </c>
    </row>
    <row r="61" spans="1:21" x14ac:dyDescent="0.25">
      <c r="A61" s="12">
        <v>52</v>
      </c>
      <c r="B61" s="13" t="s">
        <v>93</v>
      </c>
      <c r="C61" s="13" t="s">
        <v>102</v>
      </c>
      <c r="D61" s="15">
        <v>1554888303.8840001</v>
      </c>
      <c r="E61" s="15">
        <v>363573937.23922002</v>
      </c>
      <c r="F61" s="15">
        <v>77361.031000000003</v>
      </c>
      <c r="G61" s="15">
        <v>0</v>
      </c>
      <c r="H61" s="15">
        <v>16121.949000000001</v>
      </c>
      <c r="I61" s="15">
        <v>210344796.46799999</v>
      </c>
      <c r="J61" s="15">
        <v>168707971.81400001</v>
      </c>
      <c r="K61" s="15">
        <v>499.72</v>
      </c>
      <c r="L61" s="15">
        <v>322.39999999999998</v>
      </c>
      <c r="M61" s="15">
        <v>36729.339999999997</v>
      </c>
      <c r="N61" s="15">
        <v>887.02189999999996</v>
      </c>
      <c r="O61" s="15">
        <v>67647.939419999995</v>
      </c>
      <c r="P61" s="15">
        <v>837.42259999999999</v>
      </c>
      <c r="Q61" s="15">
        <v>9624.24</v>
      </c>
      <c r="R61" s="15">
        <v>19683.271799999999</v>
      </c>
      <c r="S61" s="15">
        <v>109985634.81</v>
      </c>
      <c r="T61" s="15">
        <v>527583.26399999997</v>
      </c>
      <c r="U61" s="15">
        <v>1708059074.0504999</v>
      </c>
    </row>
    <row r="62" spans="1:21" x14ac:dyDescent="0.25">
      <c r="A62" s="12">
        <v>53</v>
      </c>
      <c r="B62" s="13" t="s">
        <v>93</v>
      </c>
      <c r="C62" s="13" t="s">
        <v>103</v>
      </c>
      <c r="D62" s="15">
        <v>58014.314400000003</v>
      </c>
      <c r="E62" s="15">
        <v>1788355.336784</v>
      </c>
      <c r="F62" s="15">
        <v>272529.70189999999</v>
      </c>
      <c r="G62" s="15">
        <v>1</v>
      </c>
      <c r="H62" s="15">
        <v>84700.566000000006</v>
      </c>
      <c r="I62" s="15">
        <v>262401.80499999999</v>
      </c>
      <c r="J62" s="15">
        <v>104587.39200000001</v>
      </c>
      <c r="K62" s="15">
        <v>28830.202000000001</v>
      </c>
      <c r="L62" s="15">
        <v>584847.45799999998</v>
      </c>
      <c r="M62" s="15">
        <v>101027.960794</v>
      </c>
      <c r="N62" s="15">
        <v>32918.012999999999</v>
      </c>
      <c r="O62" s="15">
        <v>215167.9657</v>
      </c>
      <c r="P62" s="15">
        <v>41530.222000000002</v>
      </c>
      <c r="Q62" s="15">
        <v>686.91899999999998</v>
      </c>
      <c r="R62" s="15">
        <v>37909.839189999999</v>
      </c>
      <c r="S62" s="15">
        <v>53225.858999999997</v>
      </c>
      <c r="T62" s="15">
        <v>289573.40990000003</v>
      </c>
      <c r="U62" s="15">
        <v>842833.97039999999</v>
      </c>
    </row>
    <row r="63" spans="1:21" x14ac:dyDescent="0.25">
      <c r="A63" s="12">
        <v>54</v>
      </c>
      <c r="B63" s="13" t="s">
        <v>104</v>
      </c>
      <c r="C63" s="13" t="s">
        <v>105</v>
      </c>
      <c r="D63" s="15">
        <v>2082253.6155999999</v>
      </c>
      <c r="E63" s="15">
        <v>244715.23222599999</v>
      </c>
      <c r="F63" s="15">
        <v>121530.265</v>
      </c>
      <c r="G63" s="15">
        <v>0</v>
      </c>
      <c r="H63" s="15">
        <v>1779.579</v>
      </c>
      <c r="I63" s="15">
        <v>87777.626000000004</v>
      </c>
      <c r="J63" s="15">
        <v>19709.201000000001</v>
      </c>
      <c r="K63" s="15">
        <v>20101.579000000002</v>
      </c>
      <c r="L63" s="15">
        <v>10037.17</v>
      </c>
      <c r="M63" s="15">
        <v>34083.300999999999</v>
      </c>
      <c r="N63" s="15">
        <v>6380.4350000000004</v>
      </c>
      <c r="O63" s="15">
        <v>77605.732006000006</v>
      </c>
      <c r="P63" s="15">
        <v>9201.9110999999994</v>
      </c>
      <c r="Q63" s="15">
        <v>60.44</v>
      </c>
      <c r="R63" s="15">
        <v>20873.05442</v>
      </c>
      <c r="S63" s="15">
        <v>57211.474999999999</v>
      </c>
      <c r="T63" s="15">
        <v>71026.292000000001</v>
      </c>
      <c r="U63" s="15">
        <v>2202480.1433000001</v>
      </c>
    </row>
    <row r="64" spans="1:21" x14ac:dyDescent="0.25">
      <c r="A64" s="12">
        <v>55</v>
      </c>
      <c r="B64" s="13" t="s">
        <v>104</v>
      </c>
      <c r="C64" s="13" t="s">
        <v>106</v>
      </c>
      <c r="D64" s="15">
        <v>8872168578.7612991</v>
      </c>
      <c r="E64" s="15">
        <v>133514864.93072</v>
      </c>
      <c r="F64" s="15">
        <v>3466023.9298999999</v>
      </c>
      <c r="G64" s="15">
        <v>1065.0830000000001</v>
      </c>
      <c r="H64" s="15">
        <v>796828.66899999999</v>
      </c>
      <c r="I64" s="15">
        <v>47692353.394680001</v>
      </c>
      <c r="J64" s="15">
        <v>34949594.705279998</v>
      </c>
      <c r="K64" s="15">
        <v>786632.38199999998</v>
      </c>
      <c r="L64" s="15">
        <v>486625.29940000002</v>
      </c>
      <c r="M64" s="15">
        <v>1017119.461918</v>
      </c>
      <c r="N64" s="15">
        <v>1975025.1540000001</v>
      </c>
      <c r="O64" s="15">
        <v>2335135.8262399998</v>
      </c>
      <c r="P64" s="15">
        <v>93467.988769999996</v>
      </c>
      <c r="Q64" s="15">
        <v>26686.647099999998</v>
      </c>
      <c r="R64" s="15">
        <v>615312.27175399999</v>
      </c>
      <c r="S64" s="15">
        <v>80448004.534999996</v>
      </c>
      <c r="T64" s="15">
        <v>1273879.7252</v>
      </c>
      <c r="U64" s="15">
        <v>8954908029.7791004</v>
      </c>
    </row>
    <row r="65" spans="1:21" x14ac:dyDescent="0.25">
      <c r="A65" s="12">
        <v>56</v>
      </c>
      <c r="B65" s="13" t="s">
        <v>104</v>
      </c>
      <c r="C65" s="13" t="s">
        <v>107</v>
      </c>
      <c r="D65" s="15">
        <v>1537625.2339000001</v>
      </c>
      <c r="E65" s="15">
        <v>1721675.2998200001</v>
      </c>
      <c r="F65" s="15">
        <v>1100356.953</v>
      </c>
      <c r="G65" s="15">
        <v>852.61500000000001</v>
      </c>
      <c r="H65" s="15">
        <v>642384.58799999999</v>
      </c>
      <c r="I65" s="15">
        <v>1481239.8149999999</v>
      </c>
      <c r="J65" s="15">
        <v>604144.80599999998</v>
      </c>
      <c r="K65" s="15">
        <v>745106.66299999994</v>
      </c>
      <c r="L65" s="15">
        <v>14491.9166</v>
      </c>
      <c r="M65" s="15">
        <v>159629.182482</v>
      </c>
      <c r="N65" s="15">
        <v>28437.977800000001</v>
      </c>
      <c r="O65" s="15">
        <v>413668.51764999999</v>
      </c>
      <c r="P65" s="15">
        <v>99601.237630000003</v>
      </c>
      <c r="Q65" s="15">
        <v>49.337000000000003</v>
      </c>
      <c r="R65" s="15">
        <v>146900.035458</v>
      </c>
      <c r="S65" s="15">
        <v>2484.558</v>
      </c>
      <c r="T65" s="15">
        <v>420913.83799999999</v>
      </c>
      <c r="U65" s="15">
        <v>2015631.4091</v>
      </c>
    </row>
    <row r="66" spans="1:21" x14ac:dyDescent="0.25">
      <c r="A66" s="12">
        <v>57</v>
      </c>
      <c r="B66" s="13" t="s">
        <v>104</v>
      </c>
      <c r="C66" s="13" t="s">
        <v>108</v>
      </c>
      <c r="D66" s="15">
        <v>2885410.2869000002</v>
      </c>
      <c r="E66" s="15">
        <v>7104208.7930001002</v>
      </c>
      <c r="F66" s="15">
        <v>4523340.642</v>
      </c>
      <c r="G66" s="15">
        <v>6.7510000000000003</v>
      </c>
      <c r="H66" s="15">
        <v>306846.93599999999</v>
      </c>
      <c r="I66" s="15">
        <v>4450775.4730000002</v>
      </c>
      <c r="J66" s="15">
        <v>510624.141</v>
      </c>
      <c r="K66" s="15">
        <v>405.11200000000002</v>
      </c>
      <c r="L66" s="15">
        <v>260587.185</v>
      </c>
      <c r="M66" s="15">
        <v>326508.9962002</v>
      </c>
      <c r="N66" s="15">
        <v>19005.652900000001</v>
      </c>
      <c r="O66" s="15">
        <v>4139017.3566200002</v>
      </c>
      <c r="P66" s="15">
        <v>271876.41608</v>
      </c>
      <c r="Q66" s="15">
        <v>18646.439999999999</v>
      </c>
      <c r="R66" s="15">
        <v>264401.0637</v>
      </c>
      <c r="S66" s="15">
        <v>9136.3520000000008</v>
      </c>
      <c r="T66" s="15">
        <v>525703.3075</v>
      </c>
      <c r="U66" s="15">
        <v>4761960.9094000002</v>
      </c>
    </row>
    <row r="67" spans="1:21" x14ac:dyDescent="0.25">
      <c r="A67" s="12">
        <v>58</v>
      </c>
      <c r="B67" s="13" t="s">
        <v>104</v>
      </c>
      <c r="C67" s="13" t="s">
        <v>109</v>
      </c>
      <c r="D67" s="15">
        <v>920488712.79700005</v>
      </c>
      <c r="E67" s="15">
        <v>172736336.07668</v>
      </c>
      <c r="F67" s="15">
        <v>10001602.283600001</v>
      </c>
      <c r="G67" s="15">
        <v>0</v>
      </c>
      <c r="H67" s="15">
        <v>8437840.4483000003</v>
      </c>
      <c r="I67" s="15">
        <v>59938391.341300003</v>
      </c>
      <c r="J67" s="15">
        <v>36377186.005999997</v>
      </c>
      <c r="K67" s="15">
        <v>5979052.4203000003</v>
      </c>
      <c r="L67" s="15">
        <v>12856.902700000001</v>
      </c>
      <c r="M67" s="15">
        <v>313482.59824000002</v>
      </c>
      <c r="N67" s="15">
        <v>185801.29399999999</v>
      </c>
      <c r="O67" s="15">
        <v>6222897.1222400004</v>
      </c>
      <c r="P67" s="15">
        <v>28892.033100000001</v>
      </c>
      <c r="Q67" s="15">
        <v>10860893.793</v>
      </c>
      <c r="R67" s="15">
        <v>768361.12959999999</v>
      </c>
      <c r="S67" s="15">
        <v>117685106.082</v>
      </c>
      <c r="T67" s="15">
        <v>392592.93099999998</v>
      </c>
      <c r="U67" s="15">
        <v>1024895074.9431</v>
      </c>
    </row>
    <row r="68" spans="1:21" x14ac:dyDescent="0.25">
      <c r="A68" s="12">
        <v>59</v>
      </c>
      <c r="B68" s="13" t="s">
        <v>104</v>
      </c>
      <c r="C68" s="13" t="s">
        <v>110</v>
      </c>
      <c r="D68" s="15">
        <v>262576.44099999999</v>
      </c>
      <c r="E68" s="15">
        <v>1729728.4287900999</v>
      </c>
      <c r="F68" s="15">
        <v>1174080.3163999999</v>
      </c>
      <c r="G68" s="15">
        <v>0</v>
      </c>
      <c r="H68" s="15">
        <v>44562.824999999997</v>
      </c>
      <c r="I68" s="15">
        <v>1350632.1459999999</v>
      </c>
      <c r="J68" s="15">
        <v>115567.21400000001</v>
      </c>
      <c r="K68" s="15">
        <v>56727.536999999997</v>
      </c>
      <c r="L68" s="15">
        <v>123379.99770000001</v>
      </c>
      <c r="M68" s="15">
        <v>36609.385000000002</v>
      </c>
      <c r="N68" s="15">
        <v>2719.2575000000002</v>
      </c>
      <c r="O68" s="15">
        <v>875224.81336999999</v>
      </c>
      <c r="P68" s="15">
        <v>141955.16459999999</v>
      </c>
      <c r="Q68" s="15">
        <v>12969.54</v>
      </c>
      <c r="R68" s="15">
        <v>75039.025200000004</v>
      </c>
      <c r="S68" s="15">
        <v>6069.125</v>
      </c>
      <c r="T68" s="15">
        <v>183889.68700000001</v>
      </c>
      <c r="U68" s="15">
        <v>547853.25682000001</v>
      </c>
    </row>
    <row r="69" spans="1:21" x14ac:dyDescent="0.25">
      <c r="A69" s="12">
        <v>60</v>
      </c>
      <c r="B69" s="13" t="s">
        <v>111</v>
      </c>
      <c r="C69" s="13" t="s">
        <v>112</v>
      </c>
      <c r="D69" s="15">
        <v>2256242.4613999999</v>
      </c>
      <c r="E69" s="15">
        <v>142220646.14186999</v>
      </c>
      <c r="F69" s="15">
        <v>867084.02800000005</v>
      </c>
      <c r="G69" s="15">
        <v>1.5</v>
      </c>
      <c r="H69" s="15">
        <v>2291184.1690000002</v>
      </c>
      <c r="I69" s="15">
        <v>39739602.647399999</v>
      </c>
      <c r="J69" s="15">
        <v>10651210.773</v>
      </c>
      <c r="K69" s="15">
        <v>2325689.2390000001</v>
      </c>
      <c r="L69" s="15">
        <v>70665.257079999996</v>
      </c>
      <c r="M69" s="15">
        <v>133466.28077000001</v>
      </c>
      <c r="N69" s="15">
        <v>624525.03500000003</v>
      </c>
      <c r="O69" s="15">
        <v>1904965.41157</v>
      </c>
      <c r="P69" s="15">
        <v>70175.195779999995</v>
      </c>
      <c r="Q69" s="15">
        <v>11165.026</v>
      </c>
      <c r="R69" s="15">
        <v>211377.78112999999</v>
      </c>
      <c r="S69" s="15">
        <v>85160.860400000005</v>
      </c>
      <c r="T69" s="15">
        <v>100331463.46600001</v>
      </c>
      <c r="U69" s="15">
        <v>102578031.13954</v>
      </c>
    </row>
    <row r="70" spans="1:21" x14ac:dyDescent="0.25">
      <c r="A70" s="12">
        <v>61</v>
      </c>
      <c r="B70" s="13" t="s">
        <v>111</v>
      </c>
      <c r="C70" s="13" t="s">
        <v>113</v>
      </c>
      <c r="D70" s="15">
        <v>413244.92849999998</v>
      </c>
      <c r="E70" s="15">
        <v>1045848.912242</v>
      </c>
      <c r="F70" s="15">
        <v>922562.05680000002</v>
      </c>
      <c r="G70" s="15">
        <v>158143.978</v>
      </c>
      <c r="H70" s="15">
        <v>8884.8919999999998</v>
      </c>
      <c r="I70" s="15">
        <v>332053.85600000003</v>
      </c>
      <c r="J70" s="15">
        <v>330917.28100000002</v>
      </c>
      <c r="K70" s="15">
        <v>0.2</v>
      </c>
      <c r="L70" s="15">
        <v>224539.1398</v>
      </c>
      <c r="M70" s="15">
        <v>439611.85239999997</v>
      </c>
      <c r="N70" s="15">
        <v>466106.36099999998</v>
      </c>
      <c r="O70" s="15">
        <v>95572.651899999997</v>
      </c>
      <c r="P70" s="15">
        <v>46279.331142000003</v>
      </c>
      <c r="Q70" s="15">
        <v>0.46960000000000002</v>
      </c>
      <c r="R70" s="15">
        <v>202303.11790000001</v>
      </c>
      <c r="S70" s="15">
        <v>0</v>
      </c>
      <c r="T70" s="15">
        <v>158748.06</v>
      </c>
      <c r="U70" s="15">
        <v>575188.5638</v>
      </c>
    </row>
    <row r="71" spans="1:21" x14ac:dyDescent="0.25">
      <c r="A71" s="12">
        <v>62</v>
      </c>
      <c r="B71" s="13" t="s">
        <v>111</v>
      </c>
      <c r="C71" s="13" t="s">
        <v>114</v>
      </c>
      <c r="D71" s="15">
        <v>905409.72400000005</v>
      </c>
      <c r="E71" s="15">
        <v>559047.57857999997</v>
      </c>
      <c r="F71" s="15">
        <v>595458.96299999999</v>
      </c>
      <c r="G71" s="15">
        <v>220434.14</v>
      </c>
      <c r="H71" s="15">
        <v>19852.262999999999</v>
      </c>
      <c r="I71" s="15">
        <v>304559.62</v>
      </c>
      <c r="J71" s="15">
        <v>199166.71599999999</v>
      </c>
      <c r="K71" s="15">
        <v>3207.442</v>
      </c>
      <c r="L71" s="15">
        <v>1263.107</v>
      </c>
      <c r="M71" s="15">
        <v>135985.76500000001</v>
      </c>
      <c r="N71" s="15">
        <v>10558.9944</v>
      </c>
      <c r="O71" s="15">
        <v>298283.33996000001</v>
      </c>
      <c r="P71" s="15">
        <v>11990.16222</v>
      </c>
      <c r="Q71" s="15">
        <v>6411.2062999999998</v>
      </c>
      <c r="R71" s="15">
        <v>112489.2807</v>
      </c>
      <c r="S71" s="15">
        <v>40.863999999999997</v>
      </c>
      <c r="T71" s="15">
        <v>256223.41399999999</v>
      </c>
      <c r="U71" s="15">
        <v>1178374.7960000001</v>
      </c>
    </row>
    <row r="72" spans="1:21" x14ac:dyDescent="0.25">
      <c r="A72" s="12">
        <v>63</v>
      </c>
      <c r="B72" s="13" t="s">
        <v>111</v>
      </c>
      <c r="C72" s="13" t="s">
        <v>115</v>
      </c>
      <c r="D72" s="15">
        <v>2043276.8074</v>
      </c>
      <c r="E72" s="15">
        <v>6296608.2652327996</v>
      </c>
      <c r="F72" s="15">
        <v>1395057.4228099999</v>
      </c>
      <c r="G72" s="15">
        <v>0</v>
      </c>
      <c r="H72" s="15">
        <v>695906.12</v>
      </c>
      <c r="I72" s="15">
        <v>4865351.0654999996</v>
      </c>
      <c r="J72" s="15">
        <v>921345.01699999999</v>
      </c>
      <c r="K72" s="15">
        <v>1679111.284</v>
      </c>
      <c r="L72" s="15">
        <v>186411.47229999999</v>
      </c>
      <c r="M72" s="15">
        <v>200816.78880000001</v>
      </c>
      <c r="N72" s="15">
        <v>15037.21091</v>
      </c>
      <c r="O72" s="15">
        <v>1745199.8858399999</v>
      </c>
      <c r="P72" s="15">
        <v>38744.258591999998</v>
      </c>
      <c r="Q72" s="15">
        <v>3431.1161999999999</v>
      </c>
      <c r="R72" s="15">
        <v>184780.1225009</v>
      </c>
      <c r="S72" s="15">
        <v>2426.0904999999998</v>
      </c>
      <c r="T72" s="15">
        <v>626249.20739999996</v>
      </c>
      <c r="U72" s="15">
        <v>2495173.4367999998</v>
      </c>
    </row>
    <row r="73" spans="1:21" x14ac:dyDescent="0.25">
      <c r="A73" s="12">
        <v>64</v>
      </c>
      <c r="B73" s="13" t="s">
        <v>111</v>
      </c>
      <c r="C73" s="13" t="s">
        <v>116</v>
      </c>
      <c r="D73" s="15">
        <v>27273.976180000001</v>
      </c>
      <c r="E73" s="15">
        <v>182342.67741999999</v>
      </c>
      <c r="F73" s="15">
        <v>766496.69770000002</v>
      </c>
      <c r="G73" s="15">
        <v>11513.4</v>
      </c>
      <c r="H73" s="15">
        <v>1381.52</v>
      </c>
      <c r="I73" s="15">
        <v>52490.288999999997</v>
      </c>
      <c r="J73" s="15">
        <v>11668.825000000001</v>
      </c>
      <c r="K73" s="15">
        <v>1987.2</v>
      </c>
      <c r="L73" s="15">
        <v>521.70399999999995</v>
      </c>
      <c r="M73" s="15">
        <v>44451.1895</v>
      </c>
      <c r="N73" s="15">
        <v>33289.553</v>
      </c>
      <c r="O73" s="15">
        <v>48070.519</v>
      </c>
      <c r="P73" s="15">
        <v>12380.412700000001</v>
      </c>
      <c r="Q73" s="15">
        <v>6554.4299300000002</v>
      </c>
      <c r="R73" s="15">
        <v>426793.114</v>
      </c>
      <c r="S73" s="15">
        <v>936.69299999999998</v>
      </c>
      <c r="T73" s="15">
        <v>326911.47200000001</v>
      </c>
      <c r="U73" s="15">
        <v>351569.97116999998</v>
      </c>
    </row>
    <row r="74" spans="1:21" x14ac:dyDescent="0.25">
      <c r="A74" s="12">
        <v>65</v>
      </c>
      <c r="B74" s="13" t="s">
        <v>111</v>
      </c>
      <c r="C74" s="13" t="s">
        <v>117</v>
      </c>
      <c r="D74" s="15">
        <v>207963.33609999999</v>
      </c>
      <c r="E74" s="15">
        <v>1689924.47979</v>
      </c>
      <c r="F74" s="15">
        <v>1107803.013</v>
      </c>
      <c r="G74" s="15">
        <v>133.4</v>
      </c>
      <c r="H74" s="15">
        <v>529146.85800000001</v>
      </c>
      <c r="I74" s="15">
        <v>1152100.92</v>
      </c>
      <c r="J74" s="15">
        <v>657008.89800000004</v>
      </c>
      <c r="K74" s="15">
        <v>165036.182</v>
      </c>
      <c r="L74" s="15">
        <v>74.585999999999999</v>
      </c>
      <c r="M74" s="15">
        <v>312218.29843999998</v>
      </c>
      <c r="N74" s="15">
        <v>28859.522250000002</v>
      </c>
      <c r="O74" s="15">
        <v>752653.62089999998</v>
      </c>
      <c r="P74" s="15">
        <v>45585.262779999997</v>
      </c>
      <c r="Q74" s="15">
        <v>128.107</v>
      </c>
      <c r="R74" s="15">
        <v>260977.01201999999</v>
      </c>
      <c r="S74" s="15">
        <v>0</v>
      </c>
      <c r="T74" s="15">
        <v>133185.81899999999</v>
      </c>
      <c r="U74" s="15">
        <v>453093.49949999998</v>
      </c>
    </row>
    <row r="75" spans="1:21" x14ac:dyDescent="0.25">
      <c r="A75" s="12">
        <v>66</v>
      </c>
      <c r="B75" s="13" t="s">
        <v>111</v>
      </c>
      <c r="C75" s="13" t="s">
        <v>118</v>
      </c>
      <c r="D75" s="15">
        <v>337222.30499999999</v>
      </c>
      <c r="E75" s="15">
        <v>713549.64489999996</v>
      </c>
      <c r="F75" s="15">
        <v>289788.408</v>
      </c>
      <c r="G75" s="15">
        <v>0</v>
      </c>
      <c r="H75" s="15">
        <v>1953</v>
      </c>
      <c r="I75" s="15">
        <v>891920.78</v>
      </c>
      <c r="J75" s="15">
        <v>193059.59599999999</v>
      </c>
      <c r="K75" s="15">
        <v>8574.8019999999997</v>
      </c>
      <c r="L75" s="15">
        <v>28593.905999999999</v>
      </c>
      <c r="M75" s="15">
        <v>14435.1</v>
      </c>
      <c r="N75" s="15">
        <v>5084.2672000000002</v>
      </c>
      <c r="O75" s="15">
        <v>18884.963</v>
      </c>
      <c r="P75" s="15">
        <v>5166.1211000000003</v>
      </c>
      <c r="Q75" s="15">
        <v>17.71</v>
      </c>
      <c r="R75" s="15">
        <v>22556.579699999998</v>
      </c>
      <c r="S75" s="15">
        <v>19.751000000000001</v>
      </c>
      <c r="T75" s="15">
        <v>15997.189</v>
      </c>
      <c r="U75" s="15">
        <v>353901.63089999999</v>
      </c>
    </row>
    <row r="76" spans="1:21" x14ac:dyDescent="0.25">
      <c r="A76" s="12">
        <v>67</v>
      </c>
      <c r="B76" s="13" t="s">
        <v>111</v>
      </c>
      <c r="C76" s="13" t="s">
        <v>119</v>
      </c>
      <c r="D76" s="15">
        <v>252894049.26499999</v>
      </c>
      <c r="E76" s="15">
        <v>56490926.837200999</v>
      </c>
      <c r="F76" s="15">
        <v>2177883.6439999999</v>
      </c>
      <c r="G76" s="15">
        <v>0</v>
      </c>
      <c r="H76" s="15">
        <v>1132737.351</v>
      </c>
      <c r="I76" s="15">
        <v>4346705.8039999995</v>
      </c>
      <c r="J76" s="15">
        <v>1222878.615</v>
      </c>
      <c r="K76" s="15">
        <v>1232891.1880000001</v>
      </c>
      <c r="L76" s="15">
        <v>952911.17599999998</v>
      </c>
      <c r="M76" s="15">
        <v>69195.649999999994</v>
      </c>
      <c r="N76" s="15">
        <v>8263.277</v>
      </c>
      <c r="O76" s="15">
        <v>257041.34099999999</v>
      </c>
      <c r="P76" s="15">
        <v>1952745.1202</v>
      </c>
      <c r="Q76" s="15">
        <v>0</v>
      </c>
      <c r="R76" s="15">
        <v>52761.881999999998</v>
      </c>
      <c r="S76" s="15">
        <v>50732849.100000001</v>
      </c>
      <c r="T76" s="15">
        <v>18083.682000000001</v>
      </c>
      <c r="U76" s="15">
        <v>303923235.28600001</v>
      </c>
    </row>
    <row r="77" spans="1:21" x14ac:dyDescent="0.25">
      <c r="A77" s="12">
        <v>68</v>
      </c>
      <c r="B77" s="13" t="s">
        <v>111</v>
      </c>
      <c r="C77" s="13" t="s">
        <v>120</v>
      </c>
      <c r="D77" s="15">
        <v>5776597.6086999997</v>
      </c>
      <c r="E77" s="15">
        <v>6835253.68358</v>
      </c>
      <c r="F77" s="15">
        <v>988730.55900000001</v>
      </c>
      <c r="G77" s="15">
        <v>0</v>
      </c>
      <c r="H77" s="15">
        <v>163786.51699999999</v>
      </c>
      <c r="I77" s="15">
        <v>5428692.6560000004</v>
      </c>
      <c r="J77" s="15">
        <v>2413099.2659999998</v>
      </c>
      <c r="K77" s="15">
        <v>302564.59000000003</v>
      </c>
      <c r="L77" s="15">
        <v>41913.269999999997</v>
      </c>
      <c r="M77" s="15">
        <v>138708.25080000001</v>
      </c>
      <c r="N77" s="15">
        <v>5897.4759999999997</v>
      </c>
      <c r="O77" s="15">
        <v>1786396.9010999999</v>
      </c>
      <c r="P77" s="15">
        <v>119658.072</v>
      </c>
      <c r="Q77" s="15">
        <v>7.8239999999999998</v>
      </c>
      <c r="R77" s="15">
        <v>127428.43038000001</v>
      </c>
      <c r="S77" s="15">
        <v>106073.469</v>
      </c>
      <c r="T77" s="15">
        <v>57586.631000000001</v>
      </c>
      <c r="U77" s="15">
        <v>5951878.9709999999</v>
      </c>
    </row>
    <row r="78" spans="1:21" x14ac:dyDescent="0.25">
      <c r="A78" s="12">
        <v>69</v>
      </c>
      <c r="B78" s="13" t="s">
        <v>111</v>
      </c>
      <c r="C78" s="13" t="s">
        <v>121</v>
      </c>
      <c r="D78" s="15">
        <v>6803.0306899999996</v>
      </c>
      <c r="E78" s="15">
        <v>4575326.9876680998</v>
      </c>
      <c r="F78" s="15">
        <v>3213757.9670000002</v>
      </c>
      <c r="G78" s="15">
        <v>0</v>
      </c>
      <c r="H78" s="15">
        <v>886376.94799999997</v>
      </c>
      <c r="I78" s="15">
        <v>2444987.0120000001</v>
      </c>
      <c r="J78" s="15">
        <v>329992.52899999998</v>
      </c>
      <c r="K78" s="15">
        <v>1122384.6000000001</v>
      </c>
      <c r="L78" s="15">
        <v>2227.5790000000002</v>
      </c>
      <c r="M78" s="15">
        <v>1981402.8156536999</v>
      </c>
      <c r="N78" s="15">
        <v>198968.27929999999</v>
      </c>
      <c r="O78" s="15">
        <v>1641298.9916399999</v>
      </c>
      <c r="P78" s="15">
        <v>730063.37106800999</v>
      </c>
      <c r="Q78" s="15">
        <v>510.45</v>
      </c>
      <c r="R78" s="15">
        <v>690542.02669635997</v>
      </c>
      <c r="S78" s="15">
        <v>0</v>
      </c>
      <c r="T78" s="15">
        <v>0</v>
      </c>
      <c r="U78" s="15">
        <v>105890.217</v>
      </c>
    </row>
    <row r="79" spans="1:21" x14ac:dyDescent="0.25">
      <c r="A79" s="12">
        <v>70</v>
      </c>
      <c r="B79" s="13" t="s">
        <v>111</v>
      </c>
      <c r="C79" s="13" t="s">
        <v>122</v>
      </c>
      <c r="D79" s="15">
        <v>93674402.996000007</v>
      </c>
      <c r="E79" s="15">
        <v>6715950.2707914002</v>
      </c>
      <c r="F79" s="15">
        <v>13403270.214500001</v>
      </c>
      <c r="G79" s="15">
        <v>345.84100000000001</v>
      </c>
      <c r="H79" s="15">
        <v>5727129.3971999995</v>
      </c>
      <c r="I79" s="15">
        <v>9838315.0362999998</v>
      </c>
      <c r="J79" s="15">
        <v>2925429.1690000002</v>
      </c>
      <c r="K79" s="15">
        <v>3276376.4360000002</v>
      </c>
      <c r="L79" s="15">
        <v>928470.83600000001</v>
      </c>
      <c r="M79" s="15">
        <v>1545356.1735274999</v>
      </c>
      <c r="N79" s="15">
        <v>381626.47659999999</v>
      </c>
      <c r="O79" s="15">
        <v>3890235.8616300998</v>
      </c>
      <c r="P79" s="15">
        <v>420227.40337699</v>
      </c>
      <c r="Q79" s="15">
        <v>12092.393</v>
      </c>
      <c r="R79" s="15">
        <v>913930.39275723998</v>
      </c>
      <c r="S79" s="15">
        <v>731443.83700000006</v>
      </c>
      <c r="T79" s="15">
        <v>1293866.5481</v>
      </c>
      <c r="U79" s="15">
        <v>95863381.104100004</v>
      </c>
    </row>
    <row r="80" spans="1:21" x14ac:dyDescent="0.25">
      <c r="A80" s="12">
        <v>71</v>
      </c>
      <c r="B80" s="13" t="s">
        <v>111</v>
      </c>
      <c r="C80" s="13" t="s">
        <v>123</v>
      </c>
      <c r="D80" s="15">
        <v>422327.45</v>
      </c>
      <c r="E80" s="15">
        <v>2362457.1978540001</v>
      </c>
      <c r="F80" s="15">
        <v>1335151.325</v>
      </c>
      <c r="G80" s="15">
        <v>0</v>
      </c>
      <c r="H80" s="15">
        <v>252237.351</v>
      </c>
      <c r="I80" s="15">
        <v>1244173.1229999999</v>
      </c>
      <c r="J80" s="15">
        <v>316297.47399999999</v>
      </c>
      <c r="K80" s="15">
        <v>180381.93700000001</v>
      </c>
      <c r="L80" s="15">
        <v>43245.15</v>
      </c>
      <c r="M80" s="15">
        <v>36160.525000000001</v>
      </c>
      <c r="N80" s="15">
        <v>278182.18</v>
      </c>
      <c r="O80" s="15">
        <v>1563994.9003099999</v>
      </c>
      <c r="P80" s="15">
        <v>135296.49804400001</v>
      </c>
      <c r="Q80" s="15">
        <v>3934.3409999999999</v>
      </c>
      <c r="R80" s="15">
        <v>36848.071000000004</v>
      </c>
      <c r="S80" s="15">
        <v>22423.1</v>
      </c>
      <c r="T80" s="15">
        <v>59988.54</v>
      </c>
      <c r="U80" s="15">
        <v>778102.37950000004</v>
      </c>
    </row>
    <row r="81" spans="1:21" x14ac:dyDescent="0.25">
      <c r="A81" s="12">
        <v>72</v>
      </c>
      <c r="B81" s="13" t="s">
        <v>111</v>
      </c>
      <c r="C81" s="13" t="s">
        <v>124</v>
      </c>
      <c r="D81" s="15">
        <v>2472814.0839999998</v>
      </c>
      <c r="E81" s="15">
        <v>1717617.147476</v>
      </c>
      <c r="F81" s="15">
        <v>698579.10979999998</v>
      </c>
      <c r="G81" s="15">
        <v>4019.41</v>
      </c>
      <c r="H81" s="15">
        <v>247976.3842</v>
      </c>
      <c r="I81" s="15">
        <v>610993.94050000003</v>
      </c>
      <c r="J81" s="15">
        <v>279981.82799999998</v>
      </c>
      <c r="K81" s="15">
        <v>76773.445000000007</v>
      </c>
      <c r="L81" s="15">
        <v>10698.925999999999</v>
      </c>
      <c r="M81" s="15">
        <v>34727.802693999998</v>
      </c>
      <c r="N81" s="15">
        <v>22523.205999999998</v>
      </c>
      <c r="O81" s="15">
        <v>986950.59959999996</v>
      </c>
      <c r="P81" s="15">
        <v>15387.991040000001</v>
      </c>
      <c r="Q81" s="15">
        <v>212574.19354199999</v>
      </c>
      <c r="R81" s="15">
        <v>84618.618199999997</v>
      </c>
      <c r="S81" s="15">
        <v>239544.83689999999</v>
      </c>
      <c r="T81" s="15">
        <v>126867.31419999999</v>
      </c>
      <c r="U81" s="15">
        <v>2910342.7322999998</v>
      </c>
    </row>
    <row r="82" spans="1:21" x14ac:dyDescent="0.25">
      <c r="A82" s="12">
        <v>73</v>
      </c>
      <c r="B82" s="13" t="s">
        <v>111</v>
      </c>
      <c r="C82" s="13" t="s">
        <v>125</v>
      </c>
      <c r="D82" s="15">
        <v>3617780.6066000001</v>
      </c>
      <c r="E82" s="15">
        <v>1695632.0618940999</v>
      </c>
      <c r="F82" s="15">
        <v>427514.20299999998</v>
      </c>
      <c r="G82" s="15">
        <v>3.9</v>
      </c>
      <c r="H82" s="15">
        <v>74029.182000000001</v>
      </c>
      <c r="I82" s="15">
        <v>1242144.2679999999</v>
      </c>
      <c r="J82" s="15">
        <v>1042147.415</v>
      </c>
      <c r="K82" s="15">
        <v>69606.334000000003</v>
      </c>
      <c r="L82" s="15">
        <v>105770.833</v>
      </c>
      <c r="M82" s="15">
        <v>74102.504700000005</v>
      </c>
      <c r="N82" s="15">
        <v>12842.629000000001</v>
      </c>
      <c r="O82" s="15">
        <v>383687.34460000001</v>
      </c>
      <c r="P82" s="15">
        <v>15854.390600000001</v>
      </c>
      <c r="Q82" s="15">
        <v>167.19800000000001</v>
      </c>
      <c r="R82" s="15">
        <v>60437.346993997999</v>
      </c>
      <c r="S82" s="15">
        <v>1896.5170000000001</v>
      </c>
      <c r="T82" s="15">
        <v>247464.01740000001</v>
      </c>
      <c r="U82" s="15">
        <v>3845926.9566000002</v>
      </c>
    </row>
    <row r="83" spans="1:21" x14ac:dyDescent="0.25">
      <c r="A83" s="12">
        <v>74</v>
      </c>
      <c r="B83" s="13" t="s">
        <v>111</v>
      </c>
      <c r="C83" s="13" t="s">
        <v>126</v>
      </c>
      <c r="D83" s="15">
        <v>457628.315</v>
      </c>
      <c r="E83" s="15">
        <v>5114806.3745400002</v>
      </c>
      <c r="F83" s="15">
        <v>416907.89140000002</v>
      </c>
      <c r="G83" s="15">
        <v>0</v>
      </c>
      <c r="H83" s="15">
        <v>237143.31400000001</v>
      </c>
      <c r="I83" s="15">
        <v>3303144.7039999999</v>
      </c>
      <c r="J83" s="15">
        <v>1664963.7439999999</v>
      </c>
      <c r="K83" s="15">
        <v>992.56100000000004</v>
      </c>
      <c r="L83" s="15">
        <v>983201.01899999997</v>
      </c>
      <c r="M83" s="15">
        <v>108994.3126</v>
      </c>
      <c r="N83" s="15">
        <v>14204.8881</v>
      </c>
      <c r="O83" s="15">
        <v>374275.92300000001</v>
      </c>
      <c r="P83" s="15">
        <v>271003.31524000003</v>
      </c>
      <c r="Q83" s="15">
        <v>4793.0600000000004</v>
      </c>
      <c r="R83" s="15">
        <v>86469.627999999997</v>
      </c>
      <c r="S83" s="15">
        <v>1360.902</v>
      </c>
      <c r="T83" s="15">
        <v>248971.448</v>
      </c>
      <c r="U83" s="15">
        <v>843255.73100000003</v>
      </c>
    </row>
    <row r="84" spans="1:21" x14ac:dyDescent="0.25">
      <c r="A84" s="12">
        <v>75</v>
      </c>
      <c r="B84" s="13" t="s">
        <v>111</v>
      </c>
      <c r="C84" s="13" t="s">
        <v>127</v>
      </c>
      <c r="D84" s="15">
        <v>19234.370900000002</v>
      </c>
      <c r="E84" s="15">
        <v>960478.90405001002</v>
      </c>
      <c r="F84" s="15">
        <v>754136.50109999999</v>
      </c>
      <c r="G84" s="15">
        <v>0</v>
      </c>
      <c r="H84" s="15">
        <v>42979.881000000001</v>
      </c>
      <c r="I84" s="15">
        <v>513151.9069</v>
      </c>
      <c r="J84" s="15">
        <v>379978.46789999999</v>
      </c>
      <c r="K84" s="15">
        <v>61103.605000000003</v>
      </c>
      <c r="L84" s="15">
        <v>57771.637000000002</v>
      </c>
      <c r="M84" s="15">
        <v>90865.971780000997</v>
      </c>
      <c r="N84" s="15">
        <v>37114.426500000001</v>
      </c>
      <c r="O84" s="15">
        <v>301725.88642</v>
      </c>
      <c r="P84" s="15">
        <v>6517.3756500001</v>
      </c>
      <c r="Q84" s="15">
        <v>2275.3166000000001</v>
      </c>
      <c r="R84" s="15">
        <v>84322.265599999999</v>
      </c>
      <c r="S84" s="15">
        <v>10656.237999999999</v>
      </c>
      <c r="T84" s="15">
        <v>598020.995</v>
      </c>
      <c r="U84" s="15">
        <v>640106.31960000005</v>
      </c>
    </row>
    <row r="85" spans="1:21" x14ac:dyDescent="0.25">
      <c r="A85" s="12">
        <v>76</v>
      </c>
      <c r="B85" s="13" t="s">
        <v>111</v>
      </c>
      <c r="C85" s="13" t="s">
        <v>128</v>
      </c>
      <c r="D85" s="15">
        <v>94895847.435299993</v>
      </c>
      <c r="E85" s="15">
        <v>10111346.90961</v>
      </c>
      <c r="F85" s="15">
        <v>1441335.7649999999</v>
      </c>
      <c r="G85" s="15">
        <v>0</v>
      </c>
      <c r="H85" s="15">
        <v>150280.94899999999</v>
      </c>
      <c r="I85" s="15">
        <v>7595912.2549999999</v>
      </c>
      <c r="J85" s="15">
        <v>6958204.8260000004</v>
      </c>
      <c r="K85" s="15">
        <v>136364.755</v>
      </c>
      <c r="L85" s="15">
        <v>93920.097999999998</v>
      </c>
      <c r="M85" s="15">
        <v>153439.027</v>
      </c>
      <c r="N85" s="15">
        <v>5302.4440000000004</v>
      </c>
      <c r="O85" s="15">
        <v>368242.97889999999</v>
      </c>
      <c r="P85" s="15">
        <v>25834.877509999998</v>
      </c>
      <c r="Q85" s="15">
        <v>0</v>
      </c>
      <c r="R85" s="15">
        <v>850484.5209</v>
      </c>
      <c r="S85" s="15">
        <v>911616.16399999999</v>
      </c>
      <c r="T85" s="15">
        <v>851323.23199999996</v>
      </c>
      <c r="U85" s="15">
        <v>97355383.933599994</v>
      </c>
    </row>
    <row r="86" spans="1:21" x14ac:dyDescent="0.25">
      <c r="A86" s="12">
        <v>77</v>
      </c>
      <c r="B86" s="13" t="s">
        <v>111</v>
      </c>
      <c r="C86" s="13" t="s">
        <v>129</v>
      </c>
      <c r="D86" s="15">
        <v>1057823.1983</v>
      </c>
      <c r="E86" s="15">
        <v>793934.27930000995</v>
      </c>
      <c r="F86" s="15">
        <v>908963.34439999994</v>
      </c>
      <c r="G86" s="15">
        <v>6.8380000000000001</v>
      </c>
      <c r="H86" s="15">
        <v>135863.663</v>
      </c>
      <c r="I86" s="15">
        <v>470431.53810000001</v>
      </c>
      <c r="J86" s="15">
        <v>81309.954100000003</v>
      </c>
      <c r="K86" s="15">
        <v>67265.69</v>
      </c>
      <c r="L86" s="15">
        <v>57387.038059999999</v>
      </c>
      <c r="M86" s="15">
        <v>243263.11937999999</v>
      </c>
      <c r="N86" s="15">
        <v>27041.223000000002</v>
      </c>
      <c r="O86" s="15">
        <v>315554.5698</v>
      </c>
      <c r="P86" s="15">
        <v>43776.565759999001</v>
      </c>
      <c r="Q86" s="15">
        <v>54.272599999999997</v>
      </c>
      <c r="R86" s="15">
        <v>275737.95899999997</v>
      </c>
      <c r="S86" s="15">
        <v>1770.741</v>
      </c>
      <c r="T86" s="15">
        <v>256369.76800000001</v>
      </c>
      <c r="U86" s="15">
        <v>1327480.1883</v>
      </c>
    </row>
    <row r="87" spans="1:21" x14ac:dyDescent="0.25">
      <c r="A87" s="12">
        <v>78</v>
      </c>
      <c r="B87" s="13" t="s">
        <v>130</v>
      </c>
      <c r="C87" s="13" t="s">
        <v>131</v>
      </c>
      <c r="D87" s="15">
        <v>89017.991800000003</v>
      </c>
      <c r="E87" s="15">
        <v>382766.22630101</v>
      </c>
      <c r="F87" s="15">
        <v>180209.10320000001</v>
      </c>
      <c r="G87" s="15">
        <v>0</v>
      </c>
      <c r="H87" s="15">
        <v>9995.5930000000008</v>
      </c>
      <c r="I87" s="15">
        <v>36706.78</v>
      </c>
      <c r="J87" s="15">
        <v>28170.384999999998</v>
      </c>
      <c r="K87" s="15">
        <v>1217.3399999999999</v>
      </c>
      <c r="L87" s="15">
        <v>149193.179</v>
      </c>
      <c r="M87" s="15">
        <v>57639.719439998</v>
      </c>
      <c r="N87" s="15">
        <v>37680.020900000003</v>
      </c>
      <c r="O87" s="15">
        <v>85874.040961000006</v>
      </c>
      <c r="P87" s="15">
        <v>148021.50395000001</v>
      </c>
      <c r="Q87" s="15">
        <v>137.86099999999999</v>
      </c>
      <c r="R87" s="15">
        <v>33902.096810000003</v>
      </c>
      <c r="S87" s="15">
        <v>5.0000000000000001E-3</v>
      </c>
      <c r="T87" s="15">
        <v>41521.972999999998</v>
      </c>
      <c r="U87" s="15">
        <v>102835.91924</v>
      </c>
    </row>
    <row r="88" spans="1:21" x14ac:dyDescent="0.25">
      <c r="A88" s="12">
        <v>79</v>
      </c>
      <c r="B88" s="13" t="s">
        <v>130</v>
      </c>
      <c r="C88" s="13" t="s">
        <v>132</v>
      </c>
      <c r="D88" s="15">
        <v>233841.67404300001</v>
      </c>
      <c r="E88" s="15">
        <v>3286391.6821340998</v>
      </c>
      <c r="F88" s="15">
        <v>1008806.7622</v>
      </c>
      <c r="G88" s="15">
        <v>0</v>
      </c>
      <c r="H88" s="15">
        <v>482858.65600000002</v>
      </c>
      <c r="I88" s="15">
        <v>1229089.8769</v>
      </c>
      <c r="J88" s="15">
        <v>1041966.4253999999</v>
      </c>
      <c r="K88" s="15">
        <v>139997.87409999999</v>
      </c>
      <c r="L88" s="15">
        <v>897412.75710000005</v>
      </c>
      <c r="M88" s="15">
        <v>277492.415415</v>
      </c>
      <c r="N88" s="15">
        <v>283425.33100000001</v>
      </c>
      <c r="O88" s="15">
        <v>183592.34898000001</v>
      </c>
      <c r="P88" s="15">
        <v>226252.96174</v>
      </c>
      <c r="Q88" s="15">
        <v>25564.392380009998</v>
      </c>
      <c r="R88" s="15">
        <v>204637.67339800001</v>
      </c>
      <c r="S88" s="15">
        <v>485606.783</v>
      </c>
      <c r="T88" s="15">
        <v>562209.576</v>
      </c>
      <c r="U88" s="15">
        <v>1201547.298464</v>
      </c>
    </row>
    <row r="89" spans="1:21" x14ac:dyDescent="0.25">
      <c r="A89" s="12">
        <v>80</v>
      </c>
      <c r="B89" s="13" t="s">
        <v>130</v>
      </c>
      <c r="C89" s="13" t="s">
        <v>133</v>
      </c>
      <c r="D89" s="15">
        <v>2593043.4158140002</v>
      </c>
      <c r="E89" s="15">
        <v>10318689.800861999</v>
      </c>
      <c r="F89" s="15">
        <v>3203946.6779999998</v>
      </c>
      <c r="G89" s="15">
        <v>0</v>
      </c>
      <c r="H89" s="15">
        <v>132865.92259999999</v>
      </c>
      <c r="I89" s="15">
        <v>5133397.7489</v>
      </c>
      <c r="J89" s="15">
        <v>2475194.6601999998</v>
      </c>
      <c r="K89" s="15">
        <v>1250521.835</v>
      </c>
      <c r="L89" s="15">
        <v>1343786.2586000001</v>
      </c>
      <c r="M89" s="15">
        <v>1271893.6659500001</v>
      </c>
      <c r="N89" s="15">
        <v>241771.33200299999</v>
      </c>
      <c r="O89" s="15">
        <v>1927046.99486</v>
      </c>
      <c r="P89" s="15">
        <v>1261028.2515499999</v>
      </c>
      <c r="Q89" s="15">
        <v>238911.33971999999</v>
      </c>
      <c r="R89" s="15">
        <v>615885.70240398997</v>
      </c>
      <c r="S89" s="15">
        <v>619168.95129999996</v>
      </c>
      <c r="T89" s="15">
        <v>714625.98899999994</v>
      </c>
      <c r="U89" s="15">
        <v>4082176.1806899998</v>
      </c>
    </row>
    <row r="90" spans="1:21" x14ac:dyDescent="0.25">
      <c r="A90" s="12">
        <v>81</v>
      </c>
      <c r="B90" s="13" t="s">
        <v>130</v>
      </c>
      <c r="C90" s="13" t="s">
        <v>134</v>
      </c>
      <c r="D90" s="15">
        <v>1139.0318</v>
      </c>
      <c r="E90" s="15">
        <v>442442.97447000002</v>
      </c>
      <c r="F90" s="15">
        <v>224430.84299999999</v>
      </c>
      <c r="G90" s="15">
        <v>0</v>
      </c>
      <c r="H90" s="15">
        <v>4152.2614999999996</v>
      </c>
      <c r="I90" s="15">
        <v>150359.39910000001</v>
      </c>
      <c r="J90" s="15">
        <v>120004.9105</v>
      </c>
      <c r="K90" s="15">
        <v>13927.813</v>
      </c>
      <c r="L90" s="15">
        <v>27260.973740000001</v>
      </c>
      <c r="M90" s="15">
        <v>218917.6562</v>
      </c>
      <c r="N90" s="15">
        <v>12391.571</v>
      </c>
      <c r="O90" s="15">
        <v>43330.567499999997</v>
      </c>
      <c r="P90" s="15">
        <v>54924.085099999997</v>
      </c>
      <c r="Q90" s="15">
        <v>2102.6451999999999</v>
      </c>
      <c r="R90" s="15">
        <v>9487.4050000000007</v>
      </c>
      <c r="S90" s="15">
        <v>349.28390000000002</v>
      </c>
      <c r="T90" s="15">
        <v>148082.451</v>
      </c>
      <c r="U90" s="15">
        <v>149238.54642999999</v>
      </c>
    </row>
    <row r="91" spans="1:21" x14ac:dyDescent="0.25">
      <c r="A91" s="12">
        <v>82</v>
      </c>
      <c r="B91" s="13" t="s">
        <v>130</v>
      </c>
      <c r="C91" s="13" t="s">
        <v>135</v>
      </c>
      <c r="D91" s="15">
        <v>46.792999999999999</v>
      </c>
      <c r="E91" s="15">
        <v>12303.7147</v>
      </c>
      <c r="F91" s="15">
        <v>14462.5329</v>
      </c>
      <c r="G91" s="15">
        <v>0</v>
      </c>
      <c r="H91" s="15">
        <v>2329.73</v>
      </c>
      <c r="I91" s="15">
        <v>343.98500000000001</v>
      </c>
      <c r="J91" s="15">
        <v>342.98500000000001</v>
      </c>
      <c r="K91" s="15">
        <v>0</v>
      </c>
      <c r="L91" s="15">
        <v>8.6999999999999993</v>
      </c>
      <c r="M91" s="15">
        <v>7537.375</v>
      </c>
      <c r="N91" s="15">
        <v>10.401999999999999</v>
      </c>
      <c r="O91" s="15">
        <v>1138.0914</v>
      </c>
      <c r="P91" s="15">
        <v>5373.5119999999997</v>
      </c>
      <c r="Q91" s="15">
        <v>0.20300000000000001</v>
      </c>
      <c r="R91" s="15">
        <v>2812.0340999999999</v>
      </c>
      <c r="S91" s="15">
        <v>0</v>
      </c>
      <c r="T91" s="15">
        <v>9492.6771000000008</v>
      </c>
      <c r="U91" s="15">
        <v>9588.7381000000005</v>
      </c>
    </row>
    <row r="92" spans="1:21" x14ac:dyDescent="0.25">
      <c r="A92" s="12">
        <v>83</v>
      </c>
      <c r="B92" s="13" t="s">
        <v>130</v>
      </c>
      <c r="C92" s="13" t="s">
        <v>136</v>
      </c>
      <c r="D92" s="15">
        <v>21111960.416567001</v>
      </c>
      <c r="E92" s="15">
        <v>9587064.7246288005</v>
      </c>
      <c r="F92" s="15">
        <v>9822849.5629200004</v>
      </c>
      <c r="G92" s="15">
        <v>0</v>
      </c>
      <c r="H92" s="15">
        <v>15344.33</v>
      </c>
      <c r="I92" s="15">
        <v>3256111.5580000002</v>
      </c>
      <c r="J92" s="15">
        <v>1001122.004</v>
      </c>
      <c r="K92" s="15">
        <v>29874.218000000001</v>
      </c>
      <c r="L92" s="15">
        <v>3697281.9805399999</v>
      </c>
      <c r="M92" s="15">
        <v>434151.304901</v>
      </c>
      <c r="N92" s="15">
        <v>30471.276999999998</v>
      </c>
      <c r="O92" s="15">
        <v>8145479.5243340004</v>
      </c>
      <c r="P92" s="15">
        <v>78823.234721999004</v>
      </c>
      <c r="Q92" s="15">
        <v>40950.023321000001</v>
      </c>
      <c r="R92" s="15">
        <v>547546.81316789996</v>
      </c>
      <c r="S92" s="15">
        <v>1822280.85568</v>
      </c>
      <c r="T92" s="15">
        <v>802521.31229999999</v>
      </c>
      <c r="U92" s="15">
        <v>24290973.601229999</v>
      </c>
    </row>
    <row r="93" spans="1:21" x14ac:dyDescent="0.25">
      <c r="A93" s="12">
        <v>84</v>
      </c>
      <c r="B93" s="13" t="s">
        <v>130</v>
      </c>
      <c r="C93" s="13" t="s">
        <v>137</v>
      </c>
      <c r="D93" s="15">
        <v>168672406.54069999</v>
      </c>
      <c r="E93" s="15">
        <v>3095729.8570770002</v>
      </c>
      <c r="F93" s="15">
        <v>3117928.1105999998</v>
      </c>
      <c r="G93" s="15">
        <v>1.7</v>
      </c>
      <c r="H93" s="15">
        <v>206347.2</v>
      </c>
      <c r="I93" s="15">
        <v>1585614.7420000001</v>
      </c>
      <c r="J93" s="15">
        <v>630149.69299999997</v>
      </c>
      <c r="K93" s="15">
        <v>247298.484</v>
      </c>
      <c r="L93" s="15">
        <v>4198691.3639000002</v>
      </c>
      <c r="M93" s="15">
        <v>246837.93059999999</v>
      </c>
      <c r="N93" s="15">
        <v>69888.273400000005</v>
      </c>
      <c r="O93" s="15">
        <v>785000.32492699998</v>
      </c>
      <c r="P93" s="15">
        <v>574919.32810000004</v>
      </c>
      <c r="Q93" s="15">
        <v>18830.78701</v>
      </c>
      <c r="R93" s="15">
        <v>215772.8198</v>
      </c>
      <c r="S93" s="15">
        <v>1491268.3030000001</v>
      </c>
      <c r="T93" s="15">
        <v>722342.68599999999</v>
      </c>
      <c r="U93" s="15">
        <v>167190628.28863999</v>
      </c>
    </row>
    <row r="94" spans="1:21" x14ac:dyDescent="0.25">
      <c r="A94" s="12">
        <v>85</v>
      </c>
      <c r="B94" s="13" t="s">
        <v>130</v>
      </c>
      <c r="C94" s="13" t="s">
        <v>138</v>
      </c>
      <c r="D94" s="15">
        <v>17428.9545</v>
      </c>
      <c r="E94" s="15">
        <v>2608336.3493019999</v>
      </c>
      <c r="F94" s="15">
        <v>899340.76179999998</v>
      </c>
      <c r="G94" s="15">
        <v>0</v>
      </c>
      <c r="H94" s="15">
        <v>114409.391</v>
      </c>
      <c r="I94" s="15">
        <v>2418494.1372000002</v>
      </c>
      <c r="J94" s="15">
        <v>60468.362000000001</v>
      </c>
      <c r="K94" s="15">
        <v>168815.253</v>
      </c>
      <c r="L94" s="15">
        <v>12832.026599999999</v>
      </c>
      <c r="M94" s="15">
        <v>296444.198622</v>
      </c>
      <c r="N94" s="15">
        <v>159767.55710000001</v>
      </c>
      <c r="O94" s="15">
        <v>214600.18440999999</v>
      </c>
      <c r="P94" s="15">
        <v>15824.735269999999</v>
      </c>
      <c r="Q94" s="15">
        <v>8143.7070000000003</v>
      </c>
      <c r="R94" s="15">
        <v>17475.286499999998</v>
      </c>
      <c r="S94" s="15">
        <v>696.00099999999998</v>
      </c>
      <c r="T94" s="15">
        <v>189385.7</v>
      </c>
      <c r="U94" s="15">
        <v>381553.4129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S4:U4"/>
    <mergeCell ref="A5:A7"/>
    <mergeCell ref="C5:C7"/>
    <mergeCell ref="D5:D7"/>
    <mergeCell ref="E5:E7"/>
    <mergeCell ref="F5:G5"/>
    <mergeCell ref="H5:H7"/>
    <mergeCell ref="I5:K5"/>
    <mergeCell ref="U5:U7"/>
    <mergeCell ref="F6:F7"/>
    <mergeCell ref="G6:G7"/>
    <mergeCell ref="I6:I7"/>
    <mergeCell ref="J6:K6"/>
    <mergeCell ref="N6:N7"/>
    <mergeCell ref="S6:S7"/>
    <mergeCell ref="T6:T7"/>
    <mergeCell ref="L5:L7"/>
    <mergeCell ref="M5:M7"/>
    <mergeCell ref="N5:R5"/>
    <mergeCell ref="S5:T5"/>
    <mergeCell ref="A9:C9"/>
    <mergeCell ref="O6:O7"/>
    <mergeCell ref="P6:P7"/>
    <mergeCell ref="Q6:Q7"/>
    <mergeCell ref="R6:R7"/>
    <mergeCell ref="B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Чеботарева Дарья Михайловна</cp:lastModifiedBy>
  <dcterms:created xsi:type="dcterms:W3CDTF">2015-06-05T18:19:34Z</dcterms:created>
  <dcterms:modified xsi:type="dcterms:W3CDTF">2020-11-03T18:11:01Z</dcterms:modified>
  <cp:category/>
</cp:coreProperties>
</file>